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hite Horse Ecology\Projects\Swale Borough Council\Stones Farm\"/>
    </mc:Choice>
  </mc:AlternateContent>
  <xr:revisionPtr revIDLastSave="0" documentId="13_ncr:1_{2E67B06F-6D51-41DC-8258-4F1AFBF78776}" xr6:coauthVersionLast="47" xr6:coauthVersionMax="47" xr10:uidLastSave="{00000000-0000-0000-0000-000000000000}"/>
  <bookViews>
    <workbookView xWindow="28680" yWindow="-120" windowWidth="29040" windowHeight="15720" xr2:uid="{5CBA0AC7-BFBF-42F6-8D72-36B32428F0F5}"/>
  </bookViews>
  <sheets>
    <sheet name="All species recorded" sheetId="1" r:id="rId1"/>
    <sheet name="Site-wide" sheetId="7" r:id="rId2"/>
    <sheet name="Stones Meadow" sheetId="8" r:id="rId3"/>
    <sheet name="Stones Grassland" sheetId="15" r:id="rId4"/>
    <sheet name="Slow-worm Slopes" sheetId="16" r:id="rId5"/>
    <sheet name="Reptile Rough" sheetId="17" r:id="rId6"/>
    <sheet name="Orchard" sheetId="18" r:id="rId7"/>
    <sheet name="Woodland Buffer" sheetId="6" r:id="rId8"/>
    <sheet name="Attenuation Pond Margins" sheetId="5" r:id="rId9"/>
    <sheet name="Attenuation Pond" sheetId="4" r:id="rId10"/>
    <sheet name="Wet Woodland" sheetId="13" r:id="rId11"/>
    <sheet name="Lists" sheetId="2" r:id="rId12"/>
  </sheets>
  <definedNames>
    <definedName name="Count_Information_List">#REF!</definedName>
    <definedName name="Land_Water_List">#REF!</definedName>
    <definedName name="Species_Li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6" i="1" l="1"/>
  <c r="M6" i="1"/>
  <c r="N6" i="1"/>
  <c r="O6" i="1"/>
  <c r="P6" i="1"/>
  <c r="Q6" i="1"/>
  <c r="L7" i="1"/>
  <c r="M7" i="1"/>
  <c r="N7" i="1"/>
  <c r="O7" i="1"/>
  <c r="P7" i="1"/>
  <c r="Q7" i="1"/>
  <c r="L8" i="1"/>
  <c r="M8" i="1"/>
  <c r="N8" i="1"/>
  <c r="O8" i="1"/>
  <c r="P8" i="1"/>
  <c r="Q8" i="1"/>
  <c r="L9" i="1"/>
  <c r="M9" i="1"/>
  <c r="N9" i="1"/>
  <c r="O9" i="1"/>
  <c r="P9" i="1"/>
  <c r="Q9" i="1"/>
  <c r="L10" i="1"/>
  <c r="M10" i="1"/>
  <c r="N10" i="1"/>
  <c r="O10" i="1"/>
  <c r="P10" i="1"/>
  <c r="Q10" i="1"/>
  <c r="L11" i="1"/>
  <c r="M11" i="1"/>
  <c r="N11" i="1"/>
  <c r="O11" i="1"/>
  <c r="P11" i="1"/>
  <c r="Q11" i="1"/>
  <c r="L12" i="1"/>
  <c r="M12" i="1"/>
  <c r="N12" i="1"/>
  <c r="O12" i="1"/>
  <c r="P12" i="1"/>
  <c r="Q12" i="1"/>
  <c r="L13" i="1"/>
  <c r="M13" i="1"/>
  <c r="N13" i="1"/>
  <c r="O13" i="1"/>
  <c r="P13" i="1"/>
  <c r="Q13" i="1"/>
  <c r="L14" i="1"/>
  <c r="M14" i="1"/>
  <c r="N14" i="1"/>
  <c r="O14" i="1"/>
  <c r="P14" i="1"/>
  <c r="Q14" i="1"/>
  <c r="L15" i="1"/>
  <c r="M15" i="1"/>
  <c r="N15" i="1"/>
  <c r="O15" i="1"/>
  <c r="P15" i="1"/>
  <c r="Q15" i="1"/>
  <c r="L16" i="1"/>
  <c r="M16" i="1"/>
  <c r="N16" i="1"/>
  <c r="O16" i="1"/>
  <c r="P16" i="1"/>
  <c r="Q16" i="1"/>
  <c r="L17" i="1"/>
  <c r="M17" i="1"/>
  <c r="N17" i="1"/>
  <c r="O17" i="1"/>
  <c r="P17" i="1"/>
  <c r="Q17" i="1"/>
  <c r="L18" i="1"/>
  <c r="M18" i="1"/>
  <c r="N18" i="1"/>
  <c r="O18" i="1"/>
  <c r="P18" i="1"/>
  <c r="Q18" i="1"/>
  <c r="L19" i="1"/>
  <c r="M19" i="1"/>
  <c r="N19" i="1"/>
  <c r="O19" i="1"/>
  <c r="P19" i="1"/>
  <c r="Q19" i="1"/>
  <c r="L20" i="1"/>
  <c r="M20" i="1"/>
  <c r="N20" i="1"/>
  <c r="O20" i="1"/>
  <c r="P20" i="1"/>
  <c r="Q20" i="1"/>
  <c r="L21" i="1"/>
  <c r="M21" i="1"/>
  <c r="N21" i="1"/>
  <c r="O21" i="1"/>
  <c r="P21" i="1"/>
  <c r="Q21" i="1"/>
  <c r="L22" i="1"/>
  <c r="M22" i="1"/>
  <c r="N22" i="1"/>
  <c r="O22" i="1"/>
  <c r="P22" i="1"/>
  <c r="Q22" i="1"/>
  <c r="L23" i="1"/>
  <c r="M23" i="1"/>
  <c r="N23" i="1"/>
  <c r="O23" i="1"/>
  <c r="P23" i="1"/>
  <c r="Q23" i="1"/>
  <c r="L24" i="1"/>
  <c r="M24" i="1"/>
  <c r="N24" i="1"/>
  <c r="O24" i="1"/>
  <c r="P24" i="1"/>
  <c r="Q24" i="1"/>
  <c r="L25" i="1"/>
  <c r="M25" i="1"/>
  <c r="N25" i="1"/>
  <c r="O25" i="1"/>
  <c r="P25" i="1"/>
  <c r="Q25" i="1"/>
  <c r="L26" i="1"/>
  <c r="M26" i="1"/>
  <c r="N26" i="1"/>
  <c r="O26" i="1"/>
  <c r="P26" i="1"/>
  <c r="Q26" i="1"/>
  <c r="L27" i="1"/>
  <c r="M27" i="1"/>
  <c r="N27" i="1"/>
  <c r="O27" i="1"/>
  <c r="P27" i="1"/>
  <c r="Q27" i="1"/>
  <c r="L28" i="1"/>
  <c r="M28" i="1"/>
  <c r="N28" i="1"/>
  <c r="O28" i="1"/>
  <c r="P28" i="1"/>
  <c r="Q28" i="1"/>
  <c r="L29" i="1"/>
  <c r="M29" i="1"/>
  <c r="N29" i="1"/>
  <c r="O29" i="1"/>
  <c r="P29" i="1"/>
  <c r="Q29" i="1"/>
  <c r="L30" i="1"/>
  <c r="M30" i="1"/>
  <c r="N30" i="1"/>
  <c r="O30" i="1"/>
  <c r="P30" i="1"/>
  <c r="Q30" i="1"/>
  <c r="L31" i="1"/>
  <c r="M31" i="1"/>
  <c r="N31" i="1"/>
  <c r="O31" i="1"/>
  <c r="P31" i="1"/>
  <c r="Q31" i="1"/>
  <c r="L32" i="1"/>
  <c r="M32" i="1"/>
  <c r="N32" i="1"/>
  <c r="O32" i="1"/>
  <c r="P32" i="1"/>
  <c r="Q32" i="1"/>
  <c r="L33" i="1"/>
  <c r="M33" i="1"/>
  <c r="N33" i="1"/>
  <c r="O33" i="1"/>
  <c r="P33" i="1"/>
  <c r="Q33" i="1"/>
  <c r="L34" i="1"/>
  <c r="M34" i="1"/>
  <c r="N34" i="1"/>
  <c r="O34" i="1"/>
  <c r="P34" i="1"/>
  <c r="Q34" i="1"/>
  <c r="L35" i="1"/>
  <c r="M35" i="1"/>
  <c r="N35" i="1"/>
  <c r="O35" i="1"/>
  <c r="P35" i="1"/>
  <c r="Q35" i="1"/>
  <c r="L36" i="1"/>
  <c r="M36" i="1"/>
  <c r="N36" i="1"/>
  <c r="O36" i="1"/>
  <c r="P36" i="1"/>
  <c r="Q36" i="1"/>
  <c r="L37" i="1"/>
  <c r="M37" i="1"/>
  <c r="N37" i="1"/>
  <c r="O37" i="1"/>
  <c r="P37" i="1"/>
  <c r="Q37" i="1"/>
  <c r="L38" i="1"/>
  <c r="M38" i="1"/>
  <c r="N38" i="1"/>
  <c r="O38" i="1"/>
  <c r="P38" i="1"/>
  <c r="Q38" i="1"/>
  <c r="L39" i="1"/>
  <c r="M39" i="1"/>
  <c r="N39" i="1"/>
  <c r="O39" i="1"/>
  <c r="P39" i="1"/>
  <c r="Q39" i="1"/>
  <c r="L40" i="1"/>
  <c r="M40" i="1"/>
  <c r="N40" i="1"/>
  <c r="O40" i="1"/>
  <c r="P40" i="1"/>
  <c r="Q40" i="1"/>
  <c r="L41" i="1"/>
  <c r="M41" i="1"/>
  <c r="N41" i="1"/>
  <c r="O41" i="1"/>
  <c r="P41" i="1"/>
  <c r="Q41" i="1"/>
  <c r="L42" i="1"/>
  <c r="M42" i="1"/>
  <c r="N42" i="1"/>
  <c r="O42" i="1"/>
  <c r="P42" i="1"/>
  <c r="Q42" i="1"/>
  <c r="L43" i="1"/>
  <c r="M43" i="1"/>
  <c r="N43" i="1"/>
  <c r="O43" i="1"/>
  <c r="P43" i="1"/>
  <c r="Q43" i="1"/>
  <c r="L44" i="1"/>
  <c r="M44" i="1"/>
  <c r="N44" i="1"/>
  <c r="O44" i="1"/>
  <c r="P44" i="1"/>
  <c r="Q44" i="1"/>
  <c r="L45" i="1"/>
  <c r="M45" i="1"/>
  <c r="N45" i="1"/>
  <c r="O45" i="1"/>
  <c r="P45" i="1"/>
  <c r="Q45" i="1"/>
  <c r="L46" i="1"/>
  <c r="M46" i="1"/>
  <c r="N46" i="1"/>
  <c r="O46" i="1"/>
  <c r="P46" i="1"/>
  <c r="Q46" i="1"/>
  <c r="L47" i="1"/>
  <c r="M47" i="1"/>
  <c r="N47" i="1"/>
  <c r="O47" i="1"/>
  <c r="P47" i="1"/>
  <c r="Q47" i="1"/>
  <c r="L48" i="1"/>
  <c r="M48" i="1"/>
  <c r="N48" i="1"/>
  <c r="O48" i="1"/>
  <c r="P48" i="1"/>
  <c r="Q48" i="1"/>
  <c r="L49" i="1"/>
  <c r="M49" i="1"/>
  <c r="N49" i="1"/>
  <c r="O49" i="1"/>
  <c r="P49" i="1"/>
  <c r="Q49" i="1"/>
  <c r="L50" i="1"/>
  <c r="M50" i="1"/>
  <c r="N50" i="1"/>
  <c r="O50" i="1"/>
  <c r="P50" i="1"/>
  <c r="Q50" i="1"/>
  <c r="L51" i="1"/>
  <c r="M51" i="1"/>
  <c r="N51" i="1"/>
  <c r="O51" i="1"/>
  <c r="P51" i="1"/>
  <c r="Q51" i="1"/>
  <c r="L52" i="1"/>
  <c r="M52" i="1"/>
  <c r="N52" i="1"/>
  <c r="O52" i="1"/>
  <c r="P52" i="1"/>
  <c r="Q52" i="1"/>
  <c r="L53" i="1"/>
  <c r="M53" i="1"/>
  <c r="N53" i="1"/>
  <c r="O53" i="1"/>
  <c r="P53" i="1"/>
  <c r="Q53" i="1"/>
  <c r="L54" i="1"/>
  <c r="M54" i="1"/>
  <c r="N54" i="1"/>
  <c r="O54" i="1"/>
  <c r="P54" i="1"/>
  <c r="Q54" i="1"/>
  <c r="L55" i="1"/>
  <c r="M55" i="1"/>
  <c r="N55" i="1"/>
  <c r="O55" i="1"/>
  <c r="P55" i="1"/>
  <c r="Q55" i="1"/>
  <c r="L56" i="1"/>
  <c r="M56" i="1"/>
  <c r="N56" i="1"/>
  <c r="O56" i="1"/>
  <c r="P56" i="1"/>
  <c r="Q56" i="1"/>
  <c r="L57" i="1"/>
  <c r="M57" i="1"/>
  <c r="N57" i="1"/>
  <c r="O57" i="1"/>
  <c r="P57" i="1"/>
  <c r="Q57" i="1"/>
  <c r="L58" i="1"/>
  <c r="M58" i="1"/>
  <c r="N58" i="1"/>
  <c r="O58" i="1"/>
  <c r="P58" i="1"/>
  <c r="Q58" i="1"/>
  <c r="L59" i="1"/>
  <c r="M59" i="1"/>
  <c r="N59" i="1"/>
  <c r="O59" i="1"/>
  <c r="P59" i="1"/>
  <c r="Q59" i="1"/>
  <c r="L60" i="1"/>
  <c r="M60" i="1"/>
  <c r="N60" i="1"/>
  <c r="O60" i="1"/>
  <c r="P60" i="1"/>
  <c r="Q60" i="1"/>
  <c r="L61" i="1"/>
  <c r="M61" i="1"/>
  <c r="N61" i="1"/>
  <c r="O61" i="1"/>
  <c r="P61" i="1"/>
  <c r="Q61" i="1"/>
  <c r="L62" i="1"/>
  <c r="M62" i="1"/>
  <c r="N62" i="1"/>
  <c r="O62" i="1"/>
  <c r="P62" i="1"/>
  <c r="Q62" i="1"/>
  <c r="L63" i="1"/>
  <c r="M63" i="1"/>
  <c r="N63" i="1"/>
  <c r="O63" i="1"/>
  <c r="P63" i="1"/>
  <c r="Q63" i="1"/>
  <c r="L64" i="1"/>
  <c r="M64" i="1"/>
  <c r="N64" i="1"/>
  <c r="O64" i="1"/>
  <c r="P64" i="1"/>
  <c r="Q64" i="1"/>
  <c r="L66" i="1"/>
  <c r="M66" i="1"/>
  <c r="N66" i="1"/>
  <c r="O66" i="1"/>
  <c r="P66" i="1"/>
  <c r="Q66" i="1"/>
  <c r="L67" i="1"/>
  <c r="M67" i="1"/>
  <c r="N67" i="1"/>
  <c r="O67" i="1"/>
  <c r="P67" i="1"/>
  <c r="Q67" i="1"/>
  <c r="L68" i="1"/>
  <c r="M68" i="1"/>
  <c r="N68" i="1"/>
  <c r="O68" i="1"/>
  <c r="P68" i="1"/>
  <c r="Q68" i="1"/>
  <c r="L69" i="1"/>
  <c r="M69" i="1"/>
  <c r="N69" i="1"/>
  <c r="O69" i="1"/>
  <c r="P69" i="1"/>
  <c r="Q69" i="1"/>
  <c r="L70" i="1"/>
  <c r="M70" i="1"/>
  <c r="N70" i="1"/>
  <c r="O70" i="1"/>
  <c r="P70" i="1"/>
  <c r="Q70" i="1"/>
  <c r="L71" i="1"/>
  <c r="M71" i="1"/>
  <c r="N71" i="1"/>
  <c r="O71" i="1"/>
  <c r="P71" i="1"/>
  <c r="Q71" i="1"/>
  <c r="L72" i="1"/>
  <c r="M72" i="1"/>
  <c r="N72" i="1"/>
  <c r="O72" i="1"/>
  <c r="P72" i="1"/>
  <c r="Q72" i="1"/>
  <c r="L91" i="1"/>
  <c r="M91" i="1"/>
  <c r="N91" i="1"/>
  <c r="O91" i="1"/>
  <c r="P91" i="1"/>
  <c r="Q91" i="1"/>
  <c r="L92" i="1"/>
  <c r="M92" i="1"/>
  <c r="N92" i="1"/>
  <c r="O92" i="1"/>
  <c r="P92" i="1"/>
  <c r="Q92" i="1"/>
  <c r="L93" i="1"/>
  <c r="M93" i="1"/>
  <c r="N93" i="1"/>
  <c r="O93" i="1"/>
  <c r="P93" i="1"/>
  <c r="Q93" i="1"/>
  <c r="L94" i="1"/>
  <c r="M94" i="1"/>
  <c r="N94" i="1"/>
  <c r="O94" i="1"/>
  <c r="P94" i="1"/>
  <c r="Q94" i="1"/>
  <c r="L95" i="1"/>
  <c r="M95" i="1"/>
  <c r="N95" i="1"/>
  <c r="O95" i="1"/>
  <c r="P95" i="1"/>
  <c r="Q95" i="1"/>
  <c r="L78" i="1"/>
  <c r="M78" i="1"/>
  <c r="N78" i="1"/>
  <c r="O78" i="1"/>
  <c r="P78" i="1"/>
  <c r="Q78" i="1"/>
  <c r="L79" i="1"/>
  <c r="M79" i="1"/>
  <c r="N79" i="1"/>
  <c r="O79" i="1"/>
  <c r="P79" i="1"/>
  <c r="Q79" i="1"/>
  <c r="L80" i="1"/>
  <c r="M80" i="1"/>
  <c r="N80" i="1"/>
  <c r="O80" i="1"/>
  <c r="P80" i="1"/>
  <c r="Q80" i="1"/>
  <c r="L81" i="1"/>
  <c r="M81" i="1"/>
  <c r="N81" i="1"/>
  <c r="O81" i="1"/>
  <c r="P81" i="1"/>
  <c r="Q81" i="1"/>
  <c r="L82" i="1"/>
  <c r="M82" i="1"/>
  <c r="N82" i="1"/>
  <c r="O82" i="1"/>
  <c r="P82" i="1"/>
  <c r="Q82" i="1"/>
  <c r="L83" i="1"/>
  <c r="M83" i="1"/>
  <c r="N83" i="1"/>
  <c r="O83" i="1"/>
  <c r="P83" i="1"/>
  <c r="Q83" i="1"/>
  <c r="L84" i="1"/>
  <c r="M84" i="1"/>
  <c r="N84" i="1"/>
  <c r="O84" i="1"/>
  <c r="P84" i="1"/>
  <c r="Q84" i="1"/>
  <c r="L85" i="1"/>
  <c r="M85" i="1"/>
  <c r="N85" i="1"/>
  <c r="O85" i="1"/>
  <c r="P85" i="1"/>
  <c r="Q85" i="1"/>
  <c r="L86" i="1"/>
  <c r="M86" i="1"/>
  <c r="N86" i="1"/>
  <c r="O86" i="1"/>
  <c r="P86" i="1"/>
  <c r="Q86" i="1"/>
  <c r="L87" i="1"/>
  <c r="M87" i="1"/>
  <c r="N87" i="1"/>
  <c r="O87" i="1"/>
  <c r="P87" i="1"/>
  <c r="Q87" i="1"/>
  <c r="L88" i="1"/>
  <c r="M88" i="1"/>
  <c r="N88" i="1"/>
  <c r="O88" i="1"/>
  <c r="P88" i="1"/>
  <c r="Q88" i="1"/>
  <c r="L89" i="1"/>
  <c r="M89" i="1"/>
  <c r="N89" i="1"/>
  <c r="O89" i="1"/>
  <c r="P89" i="1"/>
  <c r="Q89" i="1"/>
  <c r="L90" i="1"/>
  <c r="M90" i="1"/>
  <c r="N90" i="1"/>
  <c r="O90" i="1"/>
  <c r="P90" i="1"/>
  <c r="Q90" i="1"/>
  <c r="L96" i="1"/>
  <c r="M96" i="1"/>
  <c r="N96" i="1"/>
  <c r="O96" i="1"/>
  <c r="P96" i="1"/>
  <c r="Q96" i="1"/>
  <c r="L97" i="1"/>
  <c r="M97" i="1"/>
  <c r="N97" i="1"/>
  <c r="O97" i="1"/>
  <c r="P97" i="1"/>
  <c r="Q97" i="1"/>
  <c r="L98" i="1"/>
  <c r="M98" i="1"/>
  <c r="N98" i="1"/>
  <c r="O98" i="1"/>
  <c r="P98" i="1"/>
  <c r="Q98" i="1"/>
  <c r="L99" i="1"/>
  <c r="M99" i="1"/>
  <c r="N99" i="1"/>
  <c r="O99" i="1"/>
  <c r="P99" i="1"/>
  <c r="Q99" i="1"/>
  <c r="L100" i="1"/>
  <c r="M100" i="1"/>
  <c r="N100" i="1"/>
  <c r="O100" i="1"/>
  <c r="P100" i="1"/>
  <c r="Q100" i="1"/>
  <c r="L101" i="1"/>
  <c r="M101" i="1"/>
  <c r="N101" i="1"/>
  <c r="O101" i="1"/>
  <c r="P101" i="1"/>
  <c r="Q101" i="1"/>
  <c r="L102" i="1"/>
  <c r="M102" i="1"/>
  <c r="N102" i="1"/>
  <c r="O102" i="1"/>
  <c r="P102" i="1"/>
  <c r="Q102" i="1"/>
  <c r="L103" i="1"/>
  <c r="M103" i="1"/>
  <c r="N103" i="1"/>
  <c r="O103" i="1"/>
  <c r="P103" i="1"/>
  <c r="Q103" i="1"/>
  <c r="L104" i="1"/>
  <c r="M104" i="1"/>
  <c r="N104" i="1"/>
  <c r="O104" i="1"/>
  <c r="P104" i="1"/>
  <c r="Q104" i="1"/>
  <c r="L105" i="1"/>
  <c r="M105" i="1"/>
  <c r="N105" i="1"/>
  <c r="O105" i="1"/>
  <c r="P105" i="1"/>
  <c r="Q105" i="1"/>
  <c r="L106" i="1"/>
  <c r="M106" i="1"/>
  <c r="N106" i="1"/>
  <c r="O106" i="1"/>
  <c r="P106" i="1"/>
  <c r="Q106" i="1"/>
  <c r="L107" i="1"/>
  <c r="M107" i="1"/>
  <c r="N107" i="1"/>
  <c r="O107" i="1"/>
  <c r="P107" i="1"/>
  <c r="Q107" i="1"/>
  <c r="L108" i="1"/>
  <c r="M108" i="1"/>
  <c r="N108" i="1"/>
  <c r="O108" i="1"/>
  <c r="P108" i="1"/>
  <c r="Q108" i="1"/>
  <c r="L109" i="1"/>
  <c r="M109" i="1"/>
  <c r="N109" i="1"/>
  <c r="O109" i="1"/>
  <c r="P109" i="1"/>
  <c r="Q109" i="1"/>
  <c r="L110" i="1"/>
  <c r="M110" i="1"/>
  <c r="N110" i="1"/>
  <c r="O110" i="1"/>
  <c r="P110" i="1"/>
  <c r="Q110" i="1"/>
  <c r="L111" i="1"/>
  <c r="M111" i="1"/>
  <c r="N111" i="1"/>
  <c r="O111" i="1"/>
  <c r="P111" i="1"/>
  <c r="Q111" i="1"/>
  <c r="L112" i="1"/>
  <c r="M112" i="1"/>
  <c r="N112" i="1"/>
  <c r="O112" i="1"/>
  <c r="P112" i="1"/>
  <c r="Q112" i="1"/>
  <c r="L113" i="1"/>
  <c r="M113" i="1"/>
  <c r="N113" i="1"/>
  <c r="O113" i="1"/>
  <c r="P113" i="1"/>
  <c r="Q113" i="1"/>
  <c r="L114" i="1"/>
  <c r="M114" i="1"/>
  <c r="N114" i="1"/>
  <c r="O114" i="1"/>
  <c r="P114" i="1"/>
  <c r="Q114" i="1"/>
  <c r="L115" i="1"/>
  <c r="M115" i="1"/>
  <c r="N115" i="1"/>
  <c r="O115" i="1"/>
  <c r="P115" i="1"/>
  <c r="Q115" i="1"/>
  <c r="L116" i="1"/>
  <c r="M116" i="1"/>
  <c r="N116" i="1"/>
  <c r="O116" i="1"/>
  <c r="P116" i="1"/>
  <c r="Q116" i="1"/>
  <c r="L117" i="1"/>
  <c r="M117" i="1"/>
  <c r="N117" i="1"/>
  <c r="O117" i="1"/>
  <c r="P117" i="1"/>
  <c r="Q117" i="1"/>
  <c r="L118" i="1"/>
  <c r="M118" i="1"/>
  <c r="N118" i="1"/>
  <c r="O118" i="1"/>
  <c r="P118" i="1"/>
  <c r="Q118" i="1"/>
  <c r="L119" i="1"/>
  <c r="M119" i="1"/>
  <c r="N119" i="1"/>
  <c r="O119" i="1"/>
  <c r="P119" i="1"/>
  <c r="Q119" i="1"/>
  <c r="L120" i="1"/>
  <c r="M120" i="1"/>
  <c r="N120" i="1"/>
  <c r="O120" i="1"/>
  <c r="P120" i="1"/>
  <c r="Q120" i="1"/>
  <c r="L121" i="1"/>
  <c r="M121" i="1"/>
  <c r="N121" i="1"/>
  <c r="O121" i="1"/>
  <c r="P121" i="1"/>
  <c r="Q121" i="1"/>
  <c r="L143" i="1"/>
  <c r="M143" i="1"/>
  <c r="N143" i="1"/>
  <c r="O143" i="1"/>
  <c r="P143" i="1"/>
  <c r="Q143" i="1"/>
  <c r="L144" i="1"/>
  <c r="M144" i="1"/>
  <c r="N144" i="1"/>
  <c r="O144" i="1"/>
  <c r="P144" i="1"/>
  <c r="Q144" i="1"/>
  <c r="L145" i="1"/>
  <c r="M145" i="1"/>
  <c r="N145" i="1"/>
  <c r="O145" i="1"/>
  <c r="P145" i="1"/>
  <c r="Q145" i="1"/>
  <c r="L146" i="1"/>
  <c r="M146" i="1"/>
  <c r="N146" i="1"/>
  <c r="O146" i="1"/>
  <c r="P146" i="1"/>
  <c r="Q146" i="1"/>
  <c r="L147" i="1"/>
  <c r="M147" i="1"/>
  <c r="N147" i="1"/>
  <c r="O147" i="1"/>
  <c r="P147" i="1"/>
  <c r="Q147" i="1"/>
  <c r="L122" i="1"/>
  <c r="M122" i="1"/>
  <c r="N122" i="1"/>
  <c r="O122" i="1"/>
  <c r="P122" i="1"/>
  <c r="Q122" i="1"/>
  <c r="L123" i="1"/>
  <c r="M123" i="1"/>
  <c r="N123" i="1"/>
  <c r="O123" i="1"/>
  <c r="P123" i="1"/>
  <c r="Q123" i="1"/>
  <c r="L124" i="1"/>
  <c r="M124" i="1"/>
  <c r="N124" i="1"/>
  <c r="O124" i="1"/>
  <c r="P124" i="1"/>
  <c r="Q124" i="1"/>
  <c r="L125" i="1"/>
  <c r="M125" i="1"/>
  <c r="N125" i="1"/>
  <c r="O125" i="1"/>
  <c r="P125" i="1"/>
  <c r="Q125" i="1"/>
  <c r="L126" i="1"/>
  <c r="M126" i="1"/>
  <c r="N126" i="1"/>
  <c r="O126" i="1"/>
  <c r="P126" i="1"/>
  <c r="Q126" i="1"/>
  <c r="L127" i="1"/>
  <c r="M127" i="1"/>
  <c r="N127" i="1"/>
  <c r="O127" i="1"/>
  <c r="P127" i="1"/>
  <c r="Q127" i="1"/>
  <c r="L128" i="1"/>
  <c r="M128" i="1"/>
  <c r="N128" i="1"/>
  <c r="O128" i="1"/>
  <c r="P128" i="1"/>
  <c r="Q128" i="1"/>
  <c r="L129" i="1"/>
  <c r="M129" i="1"/>
  <c r="N129" i="1"/>
  <c r="O129" i="1"/>
  <c r="P129" i="1"/>
  <c r="Q129" i="1"/>
  <c r="L130" i="1"/>
  <c r="M130" i="1"/>
  <c r="N130" i="1"/>
  <c r="O130" i="1"/>
  <c r="P130" i="1"/>
  <c r="Q130" i="1"/>
  <c r="L131" i="1"/>
  <c r="M131" i="1"/>
  <c r="N131" i="1"/>
  <c r="O131" i="1"/>
  <c r="P131" i="1"/>
  <c r="Q131" i="1"/>
  <c r="L132" i="1"/>
  <c r="M132" i="1"/>
  <c r="N132" i="1"/>
  <c r="O132" i="1"/>
  <c r="P132" i="1"/>
  <c r="Q132" i="1"/>
  <c r="L133" i="1"/>
  <c r="M133" i="1"/>
  <c r="N133" i="1"/>
  <c r="O133" i="1"/>
  <c r="P133" i="1"/>
  <c r="Q133" i="1"/>
  <c r="L134" i="1"/>
  <c r="M134" i="1"/>
  <c r="N134" i="1"/>
  <c r="O134" i="1"/>
  <c r="P134" i="1"/>
  <c r="Q134" i="1"/>
  <c r="L135" i="1"/>
  <c r="M135" i="1"/>
  <c r="N135" i="1"/>
  <c r="O135" i="1"/>
  <c r="P135" i="1"/>
  <c r="Q135" i="1"/>
  <c r="L136" i="1"/>
  <c r="M136" i="1"/>
  <c r="N136" i="1"/>
  <c r="O136" i="1"/>
  <c r="P136" i="1"/>
  <c r="Q136" i="1"/>
  <c r="L137" i="1"/>
  <c r="M137" i="1"/>
  <c r="N137" i="1"/>
  <c r="O137" i="1"/>
  <c r="P137" i="1"/>
  <c r="Q137" i="1"/>
  <c r="L138" i="1"/>
  <c r="M138" i="1"/>
  <c r="N138" i="1"/>
  <c r="O138" i="1"/>
  <c r="P138" i="1"/>
  <c r="Q138" i="1"/>
  <c r="L139" i="1"/>
  <c r="M139" i="1"/>
  <c r="N139" i="1"/>
  <c r="O139" i="1"/>
  <c r="P139" i="1"/>
  <c r="Q139" i="1"/>
  <c r="L140" i="1"/>
  <c r="M140" i="1"/>
  <c r="N140" i="1"/>
  <c r="O140" i="1"/>
  <c r="P140" i="1"/>
  <c r="Q140" i="1"/>
  <c r="L141" i="1"/>
  <c r="M141" i="1"/>
  <c r="N141" i="1"/>
  <c r="O141" i="1"/>
  <c r="P141" i="1"/>
  <c r="Q141" i="1"/>
  <c r="L142" i="1"/>
  <c r="M142" i="1"/>
  <c r="N142" i="1"/>
  <c r="O142" i="1"/>
  <c r="P142" i="1"/>
  <c r="Q142" i="1"/>
  <c r="L148" i="1"/>
  <c r="M148" i="1"/>
  <c r="N148" i="1"/>
  <c r="O148" i="1"/>
  <c r="P148" i="1"/>
  <c r="Q148" i="1"/>
  <c r="L149" i="1"/>
  <c r="M149" i="1"/>
  <c r="N149" i="1"/>
  <c r="O149" i="1"/>
  <c r="P149" i="1"/>
  <c r="Q149" i="1"/>
  <c r="L150" i="1"/>
  <c r="M150" i="1"/>
  <c r="N150" i="1"/>
  <c r="O150" i="1"/>
  <c r="P150" i="1"/>
  <c r="Q150" i="1"/>
  <c r="L151" i="1"/>
  <c r="M151" i="1"/>
  <c r="N151" i="1"/>
  <c r="O151" i="1"/>
  <c r="P151" i="1"/>
  <c r="Q151" i="1"/>
  <c r="L152" i="1"/>
  <c r="M152" i="1"/>
  <c r="N152" i="1"/>
  <c r="O152" i="1"/>
  <c r="P152" i="1"/>
  <c r="Q152" i="1"/>
  <c r="L153" i="1"/>
  <c r="M153" i="1"/>
  <c r="N153" i="1"/>
  <c r="O153" i="1"/>
  <c r="P153" i="1"/>
  <c r="Q153" i="1"/>
  <c r="L154" i="1"/>
  <c r="M154" i="1"/>
  <c r="N154" i="1"/>
  <c r="O154" i="1"/>
  <c r="P154" i="1"/>
  <c r="Q154" i="1"/>
  <c r="L155" i="1"/>
  <c r="M155" i="1"/>
  <c r="N155" i="1"/>
  <c r="O155" i="1"/>
  <c r="P155" i="1"/>
  <c r="Q155" i="1"/>
  <c r="L156" i="1"/>
  <c r="M156" i="1"/>
  <c r="N156" i="1"/>
  <c r="O156" i="1"/>
  <c r="P156" i="1"/>
  <c r="Q156" i="1"/>
  <c r="L157" i="1"/>
  <c r="M157" i="1"/>
  <c r="N157" i="1"/>
  <c r="O157" i="1"/>
  <c r="P157" i="1"/>
  <c r="Q157" i="1"/>
  <c r="L158" i="1"/>
  <c r="M158" i="1"/>
  <c r="N158" i="1"/>
  <c r="O158" i="1"/>
  <c r="P158" i="1"/>
  <c r="Q158" i="1"/>
  <c r="L159" i="1"/>
  <c r="M159" i="1"/>
  <c r="N159" i="1"/>
  <c r="O159" i="1"/>
  <c r="P159" i="1"/>
  <c r="Q159" i="1"/>
  <c r="L160" i="1"/>
  <c r="M160" i="1"/>
  <c r="N160" i="1"/>
  <c r="O160" i="1"/>
  <c r="P160" i="1"/>
  <c r="Q160" i="1"/>
  <c r="L161" i="1"/>
  <c r="M161" i="1"/>
  <c r="N161" i="1"/>
  <c r="O161" i="1"/>
  <c r="P161" i="1"/>
  <c r="Q161" i="1"/>
  <c r="L162" i="1"/>
  <c r="M162" i="1"/>
  <c r="N162" i="1"/>
  <c r="O162" i="1"/>
  <c r="P162" i="1"/>
  <c r="Q162" i="1"/>
  <c r="L163" i="1"/>
  <c r="M163" i="1"/>
  <c r="N163" i="1"/>
  <c r="O163" i="1"/>
  <c r="P163" i="1"/>
  <c r="Q163" i="1"/>
  <c r="L164" i="1"/>
  <c r="M164" i="1"/>
  <c r="N164" i="1"/>
  <c r="O164" i="1"/>
  <c r="P164" i="1"/>
  <c r="Q164" i="1"/>
  <c r="L165" i="1"/>
  <c r="M165" i="1"/>
  <c r="N165" i="1"/>
  <c r="O165" i="1"/>
  <c r="P165" i="1"/>
  <c r="Q165" i="1"/>
  <c r="L166" i="1"/>
  <c r="M166" i="1"/>
  <c r="N166" i="1"/>
  <c r="O166" i="1"/>
  <c r="P166" i="1"/>
  <c r="Q166" i="1"/>
  <c r="L167" i="1"/>
  <c r="M167" i="1"/>
  <c r="N167" i="1"/>
  <c r="O167" i="1"/>
  <c r="P167" i="1"/>
  <c r="Q167" i="1"/>
  <c r="L168" i="1"/>
  <c r="M168" i="1"/>
  <c r="N168" i="1"/>
  <c r="O168" i="1"/>
  <c r="P168" i="1"/>
  <c r="Q168" i="1"/>
  <c r="L169" i="1"/>
  <c r="M169" i="1"/>
  <c r="N169" i="1"/>
  <c r="O169" i="1"/>
  <c r="P169" i="1"/>
  <c r="Q169" i="1"/>
  <c r="L170" i="1"/>
  <c r="M170" i="1"/>
  <c r="N170" i="1"/>
  <c r="O170" i="1"/>
  <c r="P170" i="1"/>
  <c r="Q170" i="1"/>
  <c r="L171" i="1"/>
  <c r="M171" i="1"/>
  <c r="N171" i="1"/>
  <c r="O171" i="1"/>
  <c r="P171" i="1"/>
  <c r="Q171" i="1"/>
  <c r="L172" i="1"/>
  <c r="M172" i="1"/>
  <c r="N172" i="1"/>
  <c r="O172" i="1"/>
  <c r="P172" i="1"/>
  <c r="Q172" i="1"/>
  <c r="L173" i="1"/>
  <c r="M173" i="1"/>
  <c r="N173" i="1"/>
  <c r="O173" i="1"/>
  <c r="P173" i="1"/>
  <c r="Q173" i="1"/>
  <c r="L174" i="1"/>
  <c r="M174" i="1"/>
  <c r="N174" i="1"/>
  <c r="O174" i="1"/>
  <c r="P174" i="1"/>
  <c r="Q174" i="1"/>
  <c r="L175" i="1"/>
  <c r="M175" i="1"/>
  <c r="N175" i="1"/>
  <c r="O175" i="1"/>
  <c r="P175" i="1"/>
  <c r="Q175" i="1"/>
  <c r="L176" i="1"/>
  <c r="M176" i="1"/>
  <c r="N176" i="1"/>
  <c r="O176" i="1"/>
  <c r="P176" i="1"/>
  <c r="Q176" i="1"/>
  <c r="L177" i="1"/>
  <c r="M177" i="1"/>
  <c r="N177" i="1"/>
  <c r="O177" i="1"/>
  <c r="P177" i="1"/>
  <c r="Q177" i="1"/>
  <c r="L178" i="1"/>
  <c r="M178" i="1"/>
  <c r="N178" i="1"/>
  <c r="O178" i="1"/>
  <c r="P178" i="1"/>
  <c r="Q178" i="1"/>
  <c r="L179" i="1"/>
  <c r="M179" i="1"/>
  <c r="N179" i="1"/>
  <c r="O179" i="1"/>
  <c r="P179" i="1"/>
  <c r="Q179" i="1"/>
  <c r="L180" i="1"/>
  <c r="M180" i="1"/>
  <c r="N180" i="1"/>
  <c r="O180" i="1"/>
  <c r="P180" i="1"/>
  <c r="Q180" i="1"/>
  <c r="L181" i="1"/>
  <c r="M181" i="1"/>
  <c r="N181" i="1"/>
  <c r="O181" i="1"/>
  <c r="P181" i="1"/>
  <c r="Q181" i="1"/>
  <c r="L182" i="1"/>
  <c r="M182" i="1"/>
  <c r="N182" i="1"/>
  <c r="O182" i="1"/>
  <c r="P182" i="1"/>
  <c r="Q182" i="1"/>
  <c r="L183" i="1"/>
  <c r="M183" i="1"/>
  <c r="N183" i="1"/>
  <c r="O183" i="1"/>
  <c r="P183" i="1"/>
  <c r="Q183" i="1"/>
  <c r="L184" i="1"/>
  <c r="M184" i="1"/>
  <c r="N184" i="1"/>
  <c r="O184" i="1"/>
  <c r="P184" i="1"/>
  <c r="Q184" i="1"/>
  <c r="L185" i="1"/>
  <c r="M185" i="1"/>
  <c r="N185" i="1"/>
  <c r="O185" i="1"/>
  <c r="P185" i="1"/>
  <c r="Q185" i="1"/>
  <c r="L186" i="1"/>
  <c r="M186" i="1"/>
  <c r="N186" i="1"/>
  <c r="O186" i="1"/>
  <c r="P186" i="1"/>
  <c r="Q186" i="1"/>
  <c r="L187" i="1"/>
  <c r="M187" i="1"/>
  <c r="N187" i="1"/>
  <c r="O187" i="1"/>
  <c r="P187" i="1"/>
  <c r="Q187" i="1"/>
  <c r="L188" i="1"/>
  <c r="M188" i="1"/>
  <c r="N188" i="1"/>
  <c r="O188" i="1"/>
  <c r="P188" i="1"/>
  <c r="Q188" i="1"/>
  <c r="L189" i="1"/>
  <c r="M189" i="1"/>
  <c r="N189" i="1"/>
  <c r="O189" i="1"/>
  <c r="P189" i="1"/>
  <c r="Q189" i="1"/>
  <c r="L190" i="1"/>
  <c r="M190" i="1"/>
  <c r="N190" i="1"/>
  <c r="O190" i="1"/>
  <c r="P190" i="1"/>
  <c r="Q190" i="1"/>
  <c r="L191" i="1"/>
  <c r="M191" i="1"/>
  <c r="N191" i="1"/>
  <c r="O191" i="1"/>
  <c r="P191" i="1"/>
  <c r="Q191" i="1"/>
  <c r="L192" i="1"/>
  <c r="M192" i="1"/>
  <c r="N192" i="1"/>
  <c r="O192" i="1"/>
  <c r="P192" i="1"/>
  <c r="Q192" i="1"/>
  <c r="L193" i="1"/>
  <c r="M193" i="1"/>
  <c r="N193" i="1"/>
  <c r="O193" i="1"/>
  <c r="P193" i="1"/>
  <c r="Q193" i="1"/>
  <c r="L194" i="1"/>
  <c r="M194" i="1"/>
  <c r="N194" i="1"/>
  <c r="O194" i="1"/>
  <c r="P194" i="1"/>
  <c r="Q194" i="1"/>
  <c r="L195" i="1"/>
  <c r="M195" i="1"/>
  <c r="N195" i="1"/>
  <c r="O195" i="1"/>
  <c r="P195" i="1"/>
  <c r="Q195" i="1"/>
  <c r="L196" i="1"/>
  <c r="M196" i="1"/>
  <c r="N196" i="1"/>
  <c r="O196" i="1"/>
  <c r="P196" i="1"/>
  <c r="Q196" i="1"/>
  <c r="L197" i="1"/>
  <c r="M197" i="1"/>
  <c r="N197" i="1"/>
  <c r="O197" i="1"/>
  <c r="P197" i="1"/>
  <c r="Q197" i="1"/>
  <c r="L198" i="1"/>
  <c r="M198" i="1"/>
  <c r="N198" i="1"/>
  <c r="O198" i="1"/>
  <c r="P198" i="1"/>
  <c r="Q198" i="1"/>
  <c r="L199" i="1"/>
  <c r="M199" i="1"/>
  <c r="N199" i="1"/>
  <c r="O199" i="1"/>
  <c r="P199" i="1"/>
  <c r="Q199" i="1"/>
  <c r="L200" i="1"/>
  <c r="M200" i="1"/>
  <c r="N200" i="1"/>
  <c r="O200" i="1"/>
  <c r="P200" i="1"/>
  <c r="Q200" i="1"/>
  <c r="L201" i="1"/>
  <c r="M201" i="1"/>
  <c r="N201" i="1"/>
  <c r="O201" i="1"/>
  <c r="P201" i="1"/>
  <c r="Q201" i="1"/>
  <c r="L202" i="1"/>
  <c r="M202" i="1"/>
  <c r="N202" i="1"/>
  <c r="O202" i="1"/>
  <c r="P202" i="1"/>
  <c r="Q202" i="1"/>
  <c r="L203" i="1"/>
  <c r="M203" i="1"/>
  <c r="N203" i="1"/>
  <c r="O203" i="1"/>
  <c r="P203" i="1"/>
  <c r="Q203" i="1"/>
  <c r="L204" i="1"/>
  <c r="M204" i="1"/>
  <c r="N204" i="1"/>
  <c r="O204" i="1"/>
  <c r="P204" i="1"/>
  <c r="Q204" i="1"/>
  <c r="L205" i="1"/>
  <c r="M205" i="1"/>
  <c r="N205" i="1"/>
  <c r="O205" i="1"/>
  <c r="P205" i="1"/>
  <c r="Q205" i="1"/>
  <c r="L206" i="1"/>
  <c r="M206" i="1"/>
  <c r="N206" i="1"/>
  <c r="O206" i="1"/>
  <c r="P206" i="1"/>
  <c r="Q206" i="1"/>
  <c r="L207" i="1"/>
  <c r="M207" i="1"/>
  <c r="N207" i="1"/>
  <c r="O207" i="1"/>
  <c r="P207" i="1"/>
  <c r="Q207" i="1"/>
  <c r="L208" i="1"/>
  <c r="M208" i="1"/>
  <c r="N208" i="1"/>
  <c r="O208" i="1"/>
  <c r="P208" i="1"/>
  <c r="Q208" i="1"/>
  <c r="L209" i="1"/>
  <c r="M209" i="1"/>
  <c r="N209" i="1"/>
  <c r="O209" i="1"/>
  <c r="P209" i="1"/>
  <c r="Q209" i="1"/>
  <c r="L210" i="1"/>
  <c r="M210" i="1"/>
  <c r="N210" i="1"/>
  <c r="O210" i="1"/>
  <c r="P210" i="1"/>
  <c r="Q210" i="1"/>
  <c r="L211" i="1"/>
  <c r="M211" i="1"/>
  <c r="N211" i="1"/>
  <c r="O211" i="1"/>
  <c r="P211" i="1"/>
  <c r="Q211" i="1"/>
  <c r="L212" i="1"/>
  <c r="M212" i="1"/>
  <c r="N212" i="1"/>
  <c r="O212" i="1"/>
  <c r="P212" i="1"/>
  <c r="Q212" i="1"/>
  <c r="L213" i="1"/>
  <c r="M213" i="1"/>
  <c r="N213" i="1"/>
  <c r="O213" i="1"/>
  <c r="P213" i="1"/>
  <c r="Q213" i="1"/>
  <c r="L214" i="1"/>
  <c r="M214" i="1"/>
  <c r="N214" i="1"/>
  <c r="O214" i="1"/>
  <c r="P214" i="1"/>
  <c r="Q214" i="1"/>
  <c r="L215" i="1"/>
  <c r="M215" i="1"/>
  <c r="N215" i="1"/>
  <c r="O215" i="1"/>
  <c r="P215" i="1"/>
  <c r="Q215" i="1"/>
  <c r="L216" i="1"/>
  <c r="M216" i="1"/>
  <c r="N216" i="1"/>
  <c r="O216" i="1"/>
  <c r="P216" i="1"/>
  <c r="Q216" i="1"/>
  <c r="L217" i="1"/>
  <c r="M217" i="1"/>
  <c r="N217" i="1"/>
  <c r="O217" i="1"/>
  <c r="P217" i="1"/>
  <c r="Q217" i="1"/>
  <c r="L218" i="1"/>
  <c r="M218" i="1"/>
  <c r="N218" i="1"/>
  <c r="O218" i="1"/>
  <c r="P218" i="1"/>
  <c r="Q218" i="1"/>
  <c r="L219" i="1"/>
  <c r="M219" i="1"/>
  <c r="N219" i="1"/>
  <c r="O219" i="1"/>
  <c r="P219" i="1"/>
  <c r="Q219" i="1"/>
  <c r="L220" i="1"/>
  <c r="M220" i="1"/>
  <c r="N220" i="1"/>
  <c r="O220" i="1"/>
  <c r="P220" i="1"/>
  <c r="Q220" i="1"/>
  <c r="L221" i="1"/>
  <c r="M221" i="1"/>
  <c r="N221" i="1"/>
  <c r="O221" i="1"/>
  <c r="P221" i="1"/>
  <c r="Q221" i="1"/>
  <c r="L222" i="1"/>
  <c r="M222" i="1"/>
  <c r="N222" i="1"/>
  <c r="O222" i="1"/>
  <c r="P222" i="1"/>
  <c r="Q222" i="1"/>
  <c r="L223" i="1"/>
  <c r="M223" i="1"/>
  <c r="N223" i="1"/>
  <c r="O223" i="1"/>
  <c r="P223" i="1"/>
  <c r="Q223" i="1"/>
  <c r="L224" i="1"/>
  <c r="M224" i="1"/>
  <c r="N224" i="1"/>
  <c r="O224" i="1"/>
  <c r="P224" i="1"/>
  <c r="Q224" i="1"/>
  <c r="L225" i="1"/>
  <c r="M225" i="1"/>
  <c r="N225" i="1"/>
  <c r="O225" i="1"/>
  <c r="P225" i="1"/>
  <c r="Q225" i="1"/>
  <c r="L226" i="1"/>
  <c r="M226" i="1"/>
  <c r="N226" i="1"/>
  <c r="O226" i="1"/>
  <c r="P226" i="1"/>
  <c r="Q226" i="1"/>
  <c r="L227" i="1"/>
  <c r="M227" i="1"/>
  <c r="N227" i="1"/>
  <c r="O227" i="1"/>
  <c r="P227" i="1"/>
  <c r="Q227" i="1"/>
  <c r="L228" i="1"/>
  <c r="M228" i="1"/>
  <c r="N228" i="1"/>
  <c r="O228" i="1"/>
  <c r="P228" i="1"/>
  <c r="Q228" i="1"/>
  <c r="L229" i="1"/>
  <c r="M229" i="1"/>
  <c r="N229" i="1"/>
  <c r="O229" i="1"/>
  <c r="P229" i="1"/>
  <c r="Q229" i="1"/>
  <c r="L230" i="1"/>
  <c r="M230" i="1"/>
  <c r="N230" i="1"/>
  <c r="O230" i="1"/>
  <c r="P230" i="1"/>
  <c r="Q230" i="1"/>
  <c r="L231" i="1"/>
  <c r="M231" i="1"/>
  <c r="N231" i="1"/>
  <c r="O231" i="1"/>
  <c r="P231" i="1"/>
  <c r="Q231" i="1"/>
  <c r="L232" i="1"/>
  <c r="M232" i="1"/>
  <c r="N232" i="1"/>
  <c r="O232" i="1"/>
  <c r="P232" i="1"/>
  <c r="Q232" i="1"/>
  <c r="L233" i="1"/>
  <c r="M233" i="1"/>
  <c r="N233" i="1"/>
  <c r="O233" i="1"/>
  <c r="P233" i="1"/>
  <c r="Q233" i="1"/>
  <c r="L234" i="1"/>
  <c r="M234" i="1"/>
  <c r="N234" i="1"/>
  <c r="O234" i="1"/>
  <c r="P234" i="1"/>
  <c r="Q234" i="1"/>
  <c r="L235" i="1"/>
  <c r="M235" i="1"/>
  <c r="N235" i="1"/>
  <c r="O235" i="1"/>
  <c r="P235" i="1"/>
  <c r="Q235" i="1"/>
  <c r="L236" i="1"/>
  <c r="M236" i="1"/>
  <c r="N236" i="1"/>
  <c r="O236" i="1"/>
  <c r="P236" i="1"/>
  <c r="Q236" i="1"/>
  <c r="L237" i="1"/>
  <c r="M237" i="1"/>
  <c r="N237" i="1"/>
  <c r="O237" i="1"/>
  <c r="P237" i="1"/>
  <c r="Q237" i="1"/>
  <c r="L238" i="1"/>
  <c r="M238" i="1"/>
  <c r="N238" i="1"/>
  <c r="O238" i="1"/>
  <c r="P238" i="1"/>
  <c r="Q238" i="1"/>
  <c r="L239" i="1"/>
  <c r="M239" i="1"/>
  <c r="N239" i="1"/>
  <c r="O239" i="1"/>
  <c r="P239" i="1"/>
  <c r="Q239" i="1"/>
  <c r="L240" i="1"/>
  <c r="M240" i="1"/>
  <c r="N240" i="1"/>
  <c r="O240" i="1"/>
  <c r="P240" i="1"/>
  <c r="Q240" i="1"/>
  <c r="L241" i="1"/>
  <c r="M241" i="1"/>
  <c r="N241" i="1"/>
  <c r="O241" i="1"/>
  <c r="P241" i="1"/>
  <c r="Q241" i="1"/>
  <c r="L242" i="1"/>
  <c r="M242" i="1"/>
  <c r="N242" i="1"/>
  <c r="O242" i="1"/>
  <c r="P242" i="1"/>
  <c r="Q242" i="1"/>
  <c r="L243" i="1"/>
  <c r="M243" i="1"/>
  <c r="N243" i="1"/>
  <c r="O243" i="1"/>
  <c r="P243" i="1"/>
  <c r="Q243" i="1"/>
  <c r="L244" i="1"/>
  <c r="M244" i="1"/>
  <c r="N244" i="1"/>
  <c r="O244" i="1"/>
  <c r="P244" i="1"/>
  <c r="Q244" i="1"/>
  <c r="L245" i="1"/>
  <c r="M245" i="1"/>
  <c r="N245" i="1"/>
  <c r="O245" i="1"/>
  <c r="P245" i="1"/>
  <c r="Q245" i="1"/>
  <c r="L246" i="1"/>
  <c r="M246" i="1"/>
  <c r="N246" i="1"/>
  <c r="O246" i="1"/>
  <c r="P246" i="1"/>
  <c r="Q246" i="1"/>
  <c r="L247" i="1"/>
  <c r="M247" i="1"/>
  <c r="N247" i="1"/>
  <c r="O247" i="1"/>
  <c r="P247" i="1"/>
  <c r="Q247" i="1"/>
  <c r="L248" i="1"/>
  <c r="M248" i="1"/>
  <c r="N248" i="1"/>
  <c r="O248" i="1"/>
  <c r="P248" i="1"/>
  <c r="Q248" i="1"/>
  <c r="L249" i="1"/>
  <c r="M249" i="1"/>
  <c r="N249" i="1"/>
  <c r="O249" i="1"/>
  <c r="P249" i="1"/>
  <c r="Q249" i="1"/>
  <c r="L250" i="1"/>
  <c r="M250" i="1"/>
  <c r="N250" i="1"/>
  <c r="O250" i="1"/>
  <c r="P250" i="1"/>
  <c r="Q250" i="1"/>
  <c r="L251" i="1"/>
  <c r="M251" i="1"/>
  <c r="N251" i="1"/>
  <c r="O251" i="1"/>
  <c r="P251" i="1"/>
  <c r="Q251" i="1"/>
  <c r="L252" i="1"/>
  <c r="M252" i="1"/>
  <c r="N252" i="1"/>
  <c r="O252" i="1"/>
  <c r="P252" i="1"/>
  <c r="Q252" i="1"/>
  <c r="L253" i="1"/>
  <c r="M253" i="1"/>
  <c r="N253" i="1"/>
  <c r="O253" i="1"/>
  <c r="P253" i="1"/>
  <c r="Q253" i="1"/>
  <c r="L254" i="1"/>
  <c r="M254" i="1"/>
  <c r="N254" i="1"/>
  <c r="O254" i="1"/>
  <c r="P254" i="1"/>
  <c r="Q254" i="1"/>
  <c r="L255" i="1"/>
  <c r="M255" i="1"/>
  <c r="N255" i="1"/>
  <c r="O255" i="1"/>
  <c r="P255" i="1"/>
  <c r="Q255" i="1"/>
  <c r="L256" i="1"/>
  <c r="M256" i="1"/>
  <c r="N256" i="1"/>
  <c r="O256" i="1"/>
  <c r="P256" i="1"/>
  <c r="Q256" i="1"/>
  <c r="L257" i="1"/>
  <c r="M257" i="1"/>
  <c r="N257" i="1"/>
  <c r="O257" i="1"/>
  <c r="P257" i="1"/>
  <c r="Q257" i="1"/>
  <c r="L258" i="1"/>
  <c r="M258" i="1"/>
  <c r="N258" i="1"/>
  <c r="O258" i="1"/>
  <c r="P258" i="1"/>
  <c r="Q258" i="1"/>
  <c r="L259" i="1"/>
  <c r="M259" i="1"/>
  <c r="N259" i="1"/>
  <c r="O259" i="1"/>
  <c r="P259" i="1"/>
  <c r="Q259" i="1"/>
  <c r="L260" i="1"/>
  <c r="M260" i="1"/>
  <c r="N260" i="1"/>
  <c r="O260" i="1"/>
  <c r="P260" i="1"/>
  <c r="Q260" i="1"/>
  <c r="L261" i="1"/>
  <c r="M261" i="1"/>
  <c r="N261" i="1"/>
  <c r="O261" i="1"/>
  <c r="P261" i="1"/>
  <c r="Q261" i="1"/>
  <c r="L262" i="1"/>
  <c r="M262" i="1"/>
  <c r="N262" i="1"/>
  <c r="O262" i="1"/>
  <c r="P262" i="1"/>
  <c r="Q262" i="1"/>
  <c r="L263" i="1"/>
  <c r="M263" i="1"/>
  <c r="N263" i="1"/>
  <c r="O263" i="1"/>
  <c r="P263" i="1"/>
  <c r="Q263" i="1"/>
  <c r="L264" i="1"/>
  <c r="M264" i="1"/>
  <c r="N264" i="1"/>
  <c r="O264" i="1"/>
  <c r="P264" i="1"/>
  <c r="Q264" i="1"/>
  <c r="L265" i="1"/>
  <c r="M265" i="1"/>
  <c r="N265" i="1"/>
  <c r="O265" i="1"/>
  <c r="P265" i="1"/>
  <c r="Q265" i="1"/>
  <c r="L266" i="1"/>
  <c r="M266" i="1"/>
  <c r="N266" i="1"/>
  <c r="O266" i="1"/>
  <c r="P266" i="1"/>
  <c r="Q266" i="1"/>
  <c r="L267" i="1"/>
  <c r="M267" i="1"/>
  <c r="N267" i="1"/>
  <c r="O267" i="1"/>
  <c r="P267" i="1"/>
  <c r="Q267" i="1"/>
  <c r="L268" i="1"/>
  <c r="M268" i="1"/>
  <c r="N268" i="1"/>
  <c r="O268" i="1"/>
  <c r="P268" i="1"/>
  <c r="Q268" i="1"/>
  <c r="L269" i="1"/>
  <c r="M269" i="1"/>
  <c r="N269" i="1"/>
  <c r="O269" i="1"/>
  <c r="P269" i="1"/>
  <c r="Q269" i="1"/>
  <c r="L270" i="1"/>
  <c r="M270" i="1"/>
  <c r="N270" i="1"/>
  <c r="O270" i="1"/>
  <c r="P270" i="1"/>
  <c r="Q270" i="1"/>
  <c r="L271" i="1"/>
  <c r="M271" i="1"/>
  <c r="N271" i="1"/>
  <c r="O271" i="1"/>
  <c r="P271" i="1"/>
  <c r="Q271" i="1"/>
  <c r="L272" i="1"/>
  <c r="M272" i="1"/>
  <c r="N272" i="1"/>
  <c r="O272" i="1"/>
  <c r="P272" i="1"/>
  <c r="Q272" i="1"/>
  <c r="L273" i="1"/>
  <c r="M273" i="1"/>
  <c r="N273" i="1"/>
  <c r="O273" i="1"/>
  <c r="P273" i="1"/>
  <c r="Q273" i="1"/>
  <c r="L274" i="1"/>
  <c r="M274" i="1"/>
  <c r="N274" i="1"/>
  <c r="O274" i="1"/>
  <c r="P274" i="1"/>
  <c r="Q274" i="1"/>
  <c r="L275" i="1"/>
  <c r="M275" i="1"/>
  <c r="N275" i="1"/>
  <c r="O275" i="1"/>
  <c r="P275" i="1"/>
  <c r="Q275" i="1"/>
  <c r="L276" i="1"/>
  <c r="M276" i="1"/>
  <c r="N276" i="1"/>
  <c r="O276" i="1"/>
  <c r="P276" i="1"/>
  <c r="Q276" i="1"/>
  <c r="L277" i="1"/>
  <c r="M277" i="1"/>
  <c r="N277" i="1"/>
  <c r="O277" i="1"/>
  <c r="P277" i="1"/>
  <c r="Q277" i="1"/>
  <c r="L278" i="1"/>
  <c r="M278" i="1"/>
  <c r="N278" i="1"/>
  <c r="O278" i="1"/>
  <c r="P278" i="1"/>
  <c r="Q278" i="1"/>
  <c r="L279" i="1"/>
  <c r="M279" i="1"/>
  <c r="N279" i="1"/>
  <c r="O279" i="1"/>
  <c r="P279" i="1"/>
  <c r="Q279" i="1"/>
  <c r="L280" i="1"/>
  <c r="M280" i="1"/>
  <c r="N280" i="1"/>
  <c r="O280" i="1"/>
  <c r="P280" i="1"/>
  <c r="Q280" i="1"/>
  <c r="L281" i="1"/>
  <c r="M281" i="1"/>
  <c r="N281" i="1"/>
  <c r="O281" i="1"/>
  <c r="P281" i="1"/>
  <c r="Q281" i="1"/>
  <c r="L282" i="1"/>
  <c r="M282" i="1"/>
  <c r="N282" i="1"/>
  <c r="O282" i="1"/>
  <c r="P282" i="1"/>
  <c r="Q282" i="1"/>
  <c r="L283" i="1"/>
  <c r="M283" i="1"/>
  <c r="N283" i="1"/>
  <c r="O283" i="1"/>
  <c r="P283" i="1"/>
  <c r="Q283" i="1"/>
  <c r="L284" i="1"/>
  <c r="M284" i="1"/>
  <c r="N284" i="1"/>
  <c r="O284" i="1"/>
  <c r="P284" i="1"/>
  <c r="Q284" i="1"/>
  <c r="L285" i="1"/>
  <c r="M285" i="1"/>
  <c r="N285" i="1"/>
  <c r="O285" i="1"/>
  <c r="P285" i="1"/>
  <c r="Q285" i="1"/>
  <c r="L286" i="1"/>
  <c r="M286" i="1"/>
  <c r="N286" i="1"/>
  <c r="O286" i="1"/>
  <c r="P286" i="1"/>
  <c r="Q286" i="1"/>
  <c r="L287" i="1"/>
  <c r="M287" i="1"/>
  <c r="N287" i="1"/>
  <c r="O287" i="1"/>
  <c r="P287" i="1"/>
  <c r="Q287" i="1"/>
  <c r="L288" i="1"/>
  <c r="M288" i="1"/>
  <c r="N288" i="1"/>
  <c r="O288" i="1"/>
  <c r="P288" i="1"/>
  <c r="Q288" i="1"/>
  <c r="L289" i="1"/>
  <c r="M289" i="1"/>
  <c r="N289" i="1"/>
  <c r="O289" i="1"/>
  <c r="P289" i="1"/>
  <c r="Q289" i="1"/>
  <c r="L290" i="1"/>
  <c r="M290" i="1"/>
  <c r="N290" i="1"/>
  <c r="O290" i="1"/>
  <c r="P290" i="1"/>
  <c r="Q290" i="1"/>
  <c r="L291" i="1"/>
  <c r="M291" i="1"/>
  <c r="N291" i="1"/>
  <c r="O291" i="1"/>
  <c r="P291" i="1"/>
  <c r="Q291" i="1"/>
  <c r="L292" i="1"/>
  <c r="M292" i="1"/>
  <c r="N292" i="1"/>
  <c r="O292" i="1"/>
  <c r="P292" i="1"/>
  <c r="Q292" i="1"/>
  <c r="L293" i="1"/>
  <c r="M293" i="1"/>
  <c r="N293" i="1"/>
  <c r="O293" i="1"/>
  <c r="P293" i="1"/>
  <c r="Q293" i="1"/>
  <c r="L294" i="1"/>
  <c r="M294" i="1"/>
  <c r="N294" i="1"/>
  <c r="O294" i="1"/>
  <c r="P294" i="1"/>
  <c r="Q294" i="1"/>
  <c r="L295" i="1"/>
  <c r="M295" i="1"/>
  <c r="N295" i="1"/>
  <c r="O295" i="1"/>
  <c r="P295" i="1"/>
  <c r="Q295" i="1"/>
  <c r="L296" i="1"/>
  <c r="M296" i="1"/>
  <c r="N296" i="1"/>
  <c r="O296" i="1"/>
  <c r="P296" i="1"/>
  <c r="Q296" i="1"/>
  <c r="L297" i="1"/>
  <c r="M297" i="1"/>
  <c r="N297" i="1"/>
  <c r="O297" i="1"/>
  <c r="P297" i="1"/>
  <c r="Q297" i="1"/>
  <c r="L298" i="1"/>
  <c r="M298" i="1"/>
  <c r="N298" i="1"/>
  <c r="O298" i="1"/>
  <c r="P298" i="1"/>
  <c r="Q298" i="1"/>
  <c r="L299" i="1"/>
  <c r="M299" i="1"/>
  <c r="N299" i="1"/>
  <c r="O299" i="1"/>
  <c r="P299" i="1"/>
  <c r="Q299" i="1"/>
  <c r="L300" i="1"/>
  <c r="M300" i="1"/>
  <c r="N300" i="1"/>
  <c r="O300" i="1"/>
  <c r="P300" i="1"/>
  <c r="Q300" i="1"/>
  <c r="L301" i="1"/>
  <c r="M301" i="1"/>
  <c r="N301" i="1"/>
  <c r="O301" i="1"/>
  <c r="P301" i="1"/>
  <c r="Q301" i="1"/>
  <c r="L302" i="1"/>
  <c r="M302" i="1"/>
  <c r="N302" i="1"/>
  <c r="O302" i="1"/>
  <c r="P302" i="1"/>
  <c r="Q302" i="1"/>
  <c r="L303" i="1"/>
  <c r="M303" i="1"/>
  <c r="N303" i="1"/>
  <c r="O303" i="1"/>
  <c r="P303" i="1"/>
  <c r="Q303" i="1"/>
  <c r="L304" i="1"/>
  <c r="M304" i="1"/>
  <c r="N304" i="1"/>
  <c r="O304" i="1"/>
  <c r="P304" i="1"/>
  <c r="Q304" i="1"/>
  <c r="L305" i="1"/>
  <c r="M305" i="1"/>
  <c r="N305" i="1"/>
  <c r="O305" i="1"/>
  <c r="P305" i="1"/>
  <c r="Q305" i="1"/>
  <c r="L306" i="1"/>
  <c r="M306" i="1"/>
  <c r="N306" i="1"/>
  <c r="O306" i="1"/>
  <c r="P306" i="1"/>
  <c r="Q306" i="1"/>
  <c r="L307" i="1"/>
  <c r="M307" i="1"/>
  <c r="N307" i="1"/>
  <c r="O307" i="1"/>
  <c r="P307" i="1"/>
  <c r="Q307" i="1"/>
  <c r="L308" i="1"/>
  <c r="M308" i="1"/>
  <c r="N308" i="1"/>
  <c r="O308" i="1"/>
  <c r="P308" i="1"/>
  <c r="Q308" i="1"/>
  <c r="L309" i="1"/>
  <c r="M309" i="1"/>
  <c r="N309" i="1"/>
  <c r="O309" i="1"/>
  <c r="P309" i="1"/>
  <c r="Q309" i="1"/>
  <c r="L310" i="1"/>
  <c r="M310" i="1"/>
  <c r="N310" i="1"/>
  <c r="O310" i="1"/>
  <c r="P310" i="1"/>
  <c r="Q310" i="1"/>
  <c r="L311" i="1"/>
  <c r="M311" i="1"/>
  <c r="N311" i="1"/>
  <c r="O311" i="1"/>
  <c r="P311" i="1"/>
  <c r="Q311" i="1"/>
  <c r="L312" i="1"/>
  <c r="M312" i="1"/>
  <c r="N312" i="1"/>
  <c r="O312" i="1"/>
  <c r="P312" i="1"/>
  <c r="Q312" i="1"/>
  <c r="L313" i="1"/>
  <c r="M313" i="1"/>
  <c r="N313" i="1"/>
  <c r="O313" i="1"/>
  <c r="P313" i="1"/>
  <c r="Q313" i="1"/>
  <c r="L314" i="1"/>
  <c r="M314" i="1"/>
  <c r="N314" i="1"/>
  <c r="O314" i="1"/>
  <c r="P314" i="1"/>
  <c r="Q314" i="1"/>
  <c r="L315" i="1"/>
  <c r="M315" i="1"/>
  <c r="N315" i="1"/>
  <c r="O315" i="1"/>
  <c r="P315" i="1"/>
  <c r="Q315" i="1"/>
  <c r="L316" i="1"/>
  <c r="M316" i="1"/>
  <c r="N316" i="1"/>
  <c r="O316" i="1"/>
  <c r="P316" i="1"/>
  <c r="Q316" i="1"/>
  <c r="L317" i="1"/>
  <c r="M317" i="1"/>
  <c r="N317" i="1"/>
  <c r="O317" i="1"/>
  <c r="P317" i="1"/>
  <c r="Q317" i="1"/>
  <c r="L318" i="1"/>
  <c r="M318" i="1"/>
  <c r="N318" i="1"/>
  <c r="O318" i="1"/>
  <c r="P318" i="1"/>
  <c r="Q318" i="1"/>
  <c r="L319" i="1"/>
  <c r="M319" i="1"/>
  <c r="N319" i="1"/>
  <c r="O319" i="1"/>
  <c r="P319" i="1"/>
  <c r="Q319" i="1"/>
  <c r="L320" i="1"/>
  <c r="M320" i="1"/>
  <c r="N320" i="1"/>
  <c r="O320" i="1"/>
  <c r="P320" i="1"/>
  <c r="Q320" i="1"/>
  <c r="L321" i="1"/>
  <c r="M321" i="1"/>
  <c r="N321" i="1"/>
  <c r="O321" i="1"/>
  <c r="P321" i="1"/>
  <c r="Q321" i="1"/>
  <c r="L322" i="1"/>
  <c r="M322" i="1"/>
  <c r="N322" i="1"/>
  <c r="O322" i="1"/>
  <c r="P322" i="1"/>
  <c r="Q322" i="1"/>
  <c r="L323" i="1"/>
  <c r="M323" i="1"/>
  <c r="N323" i="1"/>
  <c r="O323" i="1"/>
  <c r="P323" i="1"/>
  <c r="Q323" i="1"/>
  <c r="L324" i="1"/>
  <c r="M324" i="1"/>
  <c r="N324" i="1"/>
  <c r="O324" i="1"/>
  <c r="P324" i="1"/>
  <c r="Q324" i="1"/>
  <c r="L325" i="1"/>
  <c r="M325" i="1"/>
  <c r="N325" i="1"/>
  <c r="O325" i="1"/>
  <c r="P325" i="1"/>
  <c r="Q325" i="1"/>
  <c r="L326" i="1"/>
  <c r="M326" i="1"/>
  <c r="N326" i="1"/>
  <c r="O326" i="1"/>
  <c r="P326" i="1"/>
  <c r="Q326" i="1"/>
  <c r="L327" i="1"/>
  <c r="M327" i="1"/>
  <c r="N327" i="1"/>
  <c r="O327" i="1"/>
  <c r="P327" i="1"/>
  <c r="Q327" i="1"/>
  <c r="L328" i="1"/>
  <c r="M328" i="1"/>
  <c r="N328" i="1"/>
  <c r="O328" i="1"/>
  <c r="P328" i="1"/>
  <c r="Q328" i="1"/>
  <c r="L329" i="1"/>
  <c r="M329" i="1"/>
  <c r="N329" i="1"/>
  <c r="O329" i="1"/>
  <c r="P329" i="1"/>
  <c r="Q329" i="1"/>
  <c r="L330" i="1"/>
  <c r="M330" i="1"/>
  <c r="N330" i="1"/>
  <c r="O330" i="1"/>
  <c r="P330" i="1"/>
  <c r="Q330" i="1"/>
  <c r="L331" i="1"/>
  <c r="M331" i="1"/>
  <c r="N331" i="1"/>
  <c r="O331" i="1"/>
  <c r="P331" i="1"/>
  <c r="Q331" i="1"/>
  <c r="L332" i="1"/>
  <c r="M332" i="1"/>
  <c r="N332" i="1"/>
  <c r="O332" i="1"/>
  <c r="P332" i="1"/>
  <c r="Q332" i="1"/>
  <c r="L333" i="1"/>
  <c r="M333" i="1"/>
  <c r="N333" i="1"/>
  <c r="O333" i="1"/>
  <c r="P333" i="1"/>
  <c r="Q333" i="1"/>
  <c r="L334" i="1"/>
  <c r="M334" i="1"/>
  <c r="N334" i="1"/>
  <c r="O334" i="1"/>
  <c r="P334" i="1"/>
  <c r="Q334" i="1"/>
  <c r="L335" i="1"/>
  <c r="M335" i="1"/>
  <c r="N335" i="1"/>
  <c r="O335" i="1"/>
  <c r="P335" i="1"/>
  <c r="Q335" i="1"/>
  <c r="L336" i="1"/>
  <c r="M336" i="1"/>
  <c r="N336" i="1"/>
  <c r="O336" i="1"/>
  <c r="P336" i="1"/>
  <c r="Q336" i="1"/>
  <c r="L337" i="1"/>
  <c r="M337" i="1"/>
  <c r="N337" i="1"/>
  <c r="O337" i="1"/>
  <c r="P337" i="1"/>
  <c r="Q337" i="1"/>
  <c r="L338" i="1"/>
  <c r="M338" i="1"/>
  <c r="N338" i="1"/>
  <c r="O338" i="1"/>
  <c r="P338" i="1"/>
  <c r="Q338" i="1"/>
  <c r="L339" i="1"/>
  <c r="M339" i="1"/>
  <c r="N339" i="1"/>
  <c r="O339" i="1"/>
  <c r="P339" i="1"/>
  <c r="Q339" i="1"/>
  <c r="L340" i="1"/>
  <c r="M340" i="1"/>
  <c r="N340" i="1"/>
  <c r="O340" i="1"/>
  <c r="P340" i="1"/>
  <c r="Q340" i="1"/>
  <c r="L341" i="1"/>
  <c r="M341" i="1"/>
  <c r="N341" i="1"/>
  <c r="O341" i="1"/>
  <c r="P341" i="1"/>
  <c r="Q341" i="1"/>
  <c r="L342" i="1"/>
  <c r="M342" i="1"/>
  <c r="N342" i="1"/>
  <c r="O342" i="1"/>
  <c r="P342" i="1"/>
  <c r="Q342" i="1"/>
  <c r="L343" i="1"/>
  <c r="M343" i="1"/>
  <c r="N343" i="1"/>
  <c r="O343" i="1"/>
  <c r="P343" i="1"/>
  <c r="Q343" i="1"/>
  <c r="L344" i="1"/>
  <c r="M344" i="1"/>
  <c r="N344" i="1"/>
  <c r="O344" i="1"/>
  <c r="P344" i="1"/>
  <c r="Q344" i="1"/>
  <c r="L345" i="1"/>
  <c r="M345" i="1"/>
  <c r="N345" i="1"/>
  <c r="O345" i="1"/>
  <c r="P345" i="1"/>
  <c r="Q345" i="1"/>
  <c r="L346" i="1"/>
  <c r="M346" i="1"/>
  <c r="N346" i="1"/>
  <c r="O346" i="1"/>
  <c r="P346" i="1"/>
  <c r="Q346" i="1"/>
  <c r="L347" i="1"/>
  <c r="M347" i="1"/>
  <c r="N347" i="1"/>
  <c r="O347" i="1"/>
  <c r="P347" i="1"/>
  <c r="Q347" i="1"/>
  <c r="L348" i="1"/>
  <c r="M348" i="1"/>
  <c r="N348" i="1"/>
  <c r="O348" i="1"/>
  <c r="P348" i="1"/>
  <c r="Q348" i="1"/>
  <c r="L349" i="1"/>
  <c r="M349" i="1"/>
  <c r="N349" i="1"/>
  <c r="O349" i="1"/>
  <c r="P349" i="1"/>
  <c r="Q349" i="1"/>
  <c r="L350" i="1"/>
  <c r="M350" i="1"/>
  <c r="N350" i="1"/>
  <c r="O350" i="1"/>
  <c r="P350" i="1"/>
  <c r="Q350" i="1"/>
  <c r="L351" i="1"/>
  <c r="M351" i="1"/>
  <c r="N351" i="1"/>
  <c r="O351" i="1"/>
  <c r="P351" i="1"/>
  <c r="Q351" i="1"/>
  <c r="L352" i="1"/>
  <c r="M352" i="1"/>
  <c r="N352" i="1"/>
  <c r="O352" i="1"/>
  <c r="P352" i="1"/>
  <c r="Q352" i="1"/>
  <c r="L353" i="1"/>
  <c r="M353" i="1"/>
  <c r="N353" i="1"/>
  <c r="O353" i="1"/>
  <c r="P353" i="1"/>
  <c r="Q353" i="1"/>
  <c r="L354" i="1"/>
  <c r="M354" i="1"/>
  <c r="N354" i="1"/>
  <c r="O354" i="1"/>
  <c r="P354" i="1"/>
  <c r="Q354" i="1"/>
  <c r="L355" i="1"/>
  <c r="M355" i="1"/>
  <c r="N355" i="1"/>
  <c r="O355" i="1"/>
  <c r="P355" i="1"/>
  <c r="Q355" i="1"/>
  <c r="L356" i="1"/>
  <c r="M356" i="1"/>
  <c r="N356" i="1"/>
  <c r="O356" i="1"/>
  <c r="P356" i="1"/>
  <c r="Q356" i="1"/>
  <c r="L357" i="1"/>
  <c r="M357" i="1"/>
  <c r="N357" i="1"/>
  <c r="O357" i="1"/>
  <c r="P357" i="1"/>
  <c r="Q357" i="1"/>
  <c r="L358" i="1"/>
  <c r="M358" i="1"/>
  <c r="N358" i="1"/>
  <c r="O358" i="1"/>
  <c r="P358" i="1"/>
  <c r="Q358" i="1"/>
  <c r="L359" i="1"/>
  <c r="M359" i="1"/>
  <c r="N359" i="1"/>
  <c r="O359" i="1"/>
  <c r="P359" i="1"/>
  <c r="Q359" i="1"/>
  <c r="L360" i="1"/>
  <c r="M360" i="1"/>
  <c r="N360" i="1"/>
  <c r="O360" i="1"/>
  <c r="P360" i="1"/>
  <c r="Q360" i="1"/>
  <c r="L361" i="1"/>
  <c r="M361" i="1"/>
  <c r="N361" i="1"/>
  <c r="O361" i="1"/>
  <c r="P361" i="1"/>
  <c r="Q361" i="1"/>
  <c r="L362" i="1"/>
  <c r="M362" i="1"/>
  <c r="N362" i="1"/>
  <c r="O362" i="1"/>
  <c r="P362" i="1"/>
  <c r="Q362" i="1"/>
  <c r="L363" i="1"/>
  <c r="M363" i="1"/>
  <c r="N363" i="1"/>
  <c r="O363" i="1"/>
  <c r="P363" i="1"/>
  <c r="Q363" i="1"/>
  <c r="L364" i="1"/>
  <c r="M364" i="1"/>
  <c r="N364" i="1"/>
  <c r="O364" i="1"/>
  <c r="P364" i="1"/>
  <c r="Q364" i="1"/>
  <c r="L365" i="1"/>
  <c r="M365" i="1"/>
  <c r="N365" i="1"/>
  <c r="O365" i="1"/>
  <c r="P365" i="1"/>
  <c r="Q365" i="1"/>
  <c r="L366" i="1"/>
  <c r="M366" i="1"/>
  <c r="N366" i="1"/>
  <c r="O366" i="1"/>
  <c r="P366" i="1"/>
  <c r="Q366" i="1"/>
  <c r="L367" i="1"/>
  <c r="M367" i="1"/>
  <c r="N367" i="1"/>
  <c r="O367" i="1"/>
  <c r="P367" i="1"/>
  <c r="Q367" i="1"/>
  <c r="L368" i="1"/>
  <c r="M368" i="1"/>
  <c r="N368" i="1"/>
  <c r="O368" i="1"/>
  <c r="P368" i="1"/>
  <c r="Q368" i="1"/>
  <c r="L369" i="1"/>
  <c r="M369" i="1"/>
  <c r="N369" i="1"/>
  <c r="O369" i="1"/>
  <c r="P369" i="1"/>
  <c r="Q369" i="1"/>
  <c r="L370" i="1"/>
  <c r="M370" i="1"/>
  <c r="N370" i="1"/>
  <c r="O370" i="1"/>
  <c r="P370" i="1"/>
  <c r="Q370" i="1"/>
  <c r="L371" i="1"/>
  <c r="M371" i="1"/>
  <c r="N371" i="1"/>
  <c r="O371" i="1"/>
  <c r="P371" i="1"/>
  <c r="Q371" i="1"/>
  <c r="L372" i="1"/>
  <c r="M372" i="1"/>
  <c r="N372" i="1"/>
  <c r="O372" i="1"/>
  <c r="P372" i="1"/>
  <c r="Q372" i="1"/>
  <c r="L373" i="1"/>
  <c r="M373" i="1"/>
  <c r="N373" i="1"/>
  <c r="O373" i="1"/>
  <c r="P373" i="1"/>
  <c r="Q373" i="1"/>
  <c r="L374" i="1"/>
  <c r="M374" i="1"/>
  <c r="N374" i="1"/>
  <c r="O374" i="1"/>
  <c r="P374" i="1"/>
  <c r="Q374" i="1"/>
  <c r="L375" i="1"/>
  <c r="M375" i="1"/>
  <c r="N375" i="1"/>
  <c r="O375" i="1"/>
  <c r="P375" i="1"/>
  <c r="Q375" i="1"/>
  <c r="L376" i="1"/>
  <c r="M376" i="1"/>
  <c r="N376" i="1"/>
  <c r="O376" i="1"/>
  <c r="P376" i="1"/>
  <c r="Q376" i="1"/>
  <c r="L377" i="1"/>
  <c r="M377" i="1"/>
  <c r="N377" i="1"/>
  <c r="O377" i="1"/>
  <c r="P377" i="1"/>
  <c r="Q377" i="1"/>
  <c r="L378" i="1"/>
  <c r="M378" i="1"/>
  <c r="N378" i="1"/>
  <c r="O378" i="1"/>
  <c r="P378" i="1"/>
  <c r="Q378" i="1"/>
  <c r="L379" i="1"/>
  <c r="M379" i="1"/>
  <c r="N379" i="1"/>
  <c r="O379" i="1"/>
  <c r="P379" i="1"/>
  <c r="Q379" i="1"/>
  <c r="L380" i="1"/>
  <c r="M380" i="1"/>
  <c r="N380" i="1"/>
  <c r="O380" i="1"/>
  <c r="P380" i="1"/>
  <c r="Q380" i="1"/>
  <c r="L381" i="1"/>
  <c r="M381" i="1"/>
  <c r="N381" i="1"/>
  <c r="O381" i="1"/>
  <c r="P381" i="1"/>
  <c r="Q381" i="1"/>
  <c r="L382" i="1"/>
  <c r="M382" i="1"/>
  <c r="N382" i="1"/>
  <c r="O382" i="1"/>
  <c r="P382" i="1"/>
  <c r="Q382" i="1"/>
  <c r="L383" i="1"/>
  <c r="M383" i="1"/>
  <c r="N383" i="1"/>
  <c r="O383" i="1"/>
  <c r="P383" i="1"/>
  <c r="Q383" i="1"/>
  <c r="L384" i="1"/>
  <c r="M384" i="1"/>
  <c r="N384" i="1"/>
  <c r="O384" i="1"/>
  <c r="P384" i="1"/>
  <c r="Q384" i="1"/>
  <c r="L385" i="1"/>
  <c r="M385" i="1"/>
  <c r="N385" i="1"/>
  <c r="O385" i="1"/>
  <c r="P385" i="1"/>
  <c r="Q385" i="1"/>
  <c r="L386" i="1"/>
  <c r="M386" i="1"/>
  <c r="N386" i="1"/>
  <c r="O386" i="1"/>
  <c r="P386" i="1"/>
  <c r="Q386" i="1"/>
  <c r="L387" i="1"/>
  <c r="M387" i="1"/>
  <c r="N387" i="1"/>
  <c r="O387" i="1"/>
  <c r="P387" i="1"/>
  <c r="Q387" i="1"/>
  <c r="L388" i="1"/>
  <c r="M388" i="1"/>
  <c r="N388" i="1"/>
  <c r="O388" i="1"/>
  <c r="P388" i="1"/>
  <c r="Q388" i="1"/>
  <c r="L389" i="1"/>
  <c r="M389" i="1"/>
  <c r="N389" i="1"/>
  <c r="O389" i="1"/>
  <c r="P389" i="1"/>
  <c r="Q389" i="1"/>
  <c r="L390" i="1"/>
  <c r="M390" i="1"/>
  <c r="N390" i="1"/>
  <c r="O390" i="1"/>
  <c r="P390" i="1"/>
  <c r="Q390" i="1"/>
  <c r="L391" i="1"/>
  <c r="M391" i="1"/>
  <c r="N391" i="1"/>
  <c r="O391" i="1"/>
  <c r="P391" i="1"/>
  <c r="Q391" i="1"/>
  <c r="L392" i="1"/>
  <c r="M392" i="1"/>
  <c r="N392" i="1"/>
  <c r="O392" i="1"/>
  <c r="P392" i="1"/>
  <c r="Q392" i="1"/>
  <c r="L393" i="1"/>
  <c r="M393" i="1"/>
  <c r="N393" i="1"/>
  <c r="O393" i="1"/>
  <c r="P393" i="1"/>
  <c r="Q393" i="1"/>
  <c r="L394" i="1"/>
  <c r="M394" i="1"/>
  <c r="N394" i="1"/>
  <c r="O394" i="1"/>
  <c r="P394" i="1"/>
  <c r="Q394" i="1"/>
  <c r="L395" i="1"/>
  <c r="M395" i="1"/>
  <c r="N395" i="1"/>
  <c r="O395" i="1"/>
  <c r="P395" i="1"/>
  <c r="Q395" i="1"/>
  <c r="L396" i="1"/>
  <c r="M396" i="1"/>
  <c r="N396" i="1"/>
  <c r="O396" i="1"/>
  <c r="P396" i="1"/>
  <c r="Q396" i="1"/>
  <c r="L397" i="1"/>
  <c r="M397" i="1"/>
  <c r="N397" i="1"/>
  <c r="O397" i="1"/>
  <c r="P397" i="1"/>
  <c r="Q397" i="1"/>
  <c r="L398" i="1"/>
  <c r="M398" i="1"/>
  <c r="N398" i="1"/>
  <c r="O398" i="1"/>
  <c r="P398" i="1"/>
  <c r="Q398" i="1"/>
  <c r="L399" i="1"/>
  <c r="M399" i="1"/>
  <c r="N399" i="1"/>
  <c r="O399" i="1"/>
  <c r="P399" i="1"/>
  <c r="Q399" i="1"/>
  <c r="L400" i="1"/>
  <c r="M400" i="1"/>
  <c r="N400" i="1"/>
  <c r="O400" i="1"/>
  <c r="P400" i="1"/>
  <c r="Q400" i="1"/>
  <c r="L401" i="1"/>
  <c r="M401" i="1"/>
  <c r="N401" i="1"/>
  <c r="O401" i="1"/>
  <c r="P401" i="1"/>
  <c r="Q401" i="1"/>
  <c r="L402" i="1"/>
  <c r="M402" i="1"/>
  <c r="N402" i="1"/>
  <c r="O402" i="1"/>
  <c r="P402" i="1"/>
  <c r="Q402" i="1"/>
  <c r="L403" i="1"/>
  <c r="M403" i="1"/>
  <c r="N403" i="1"/>
  <c r="O403" i="1"/>
  <c r="P403" i="1"/>
  <c r="Q403" i="1"/>
  <c r="L404" i="1"/>
  <c r="M404" i="1"/>
  <c r="N404" i="1"/>
  <c r="O404" i="1"/>
  <c r="P404" i="1"/>
  <c r="Q404" i="1"/>
  <c r="L405" i="1"/>
  <c r="M405" i="1"/>
  <c r="N405" i="1"/>
  <c r="O405" i="1"/>
  <c r="P405" i="1"/>
  <c r="Q405" i="1"/>
  <c r="L406" i="1"/>
  <c r="M406" i="1"/>
  <c r="N406" i="1"/>
  <c r="O406" i="1"/>
  <c r="P406" i="1"/>
  <c r="Q406" i="1"/>
  <c r="L407" i="1"/>
  <c r="M407" i="1"/>
  <c r="N407" i="1"/>
  <c r="O407" i="1"/>
  <c r="P407" i="1"/>
  <c r="Q407" i="1"/>
  <c r="L408" i="1"/>
  <c r="M408" i="1"/>
  <c r="N408" i="1"/>
  <c r="O408" i="1"/>
  <c r="P408" i="1"/>
  <c r="Q408" i="1"/>
  <c r="L409" i="1"/>
  <c r="M409" i="1"/>
  <c r="N409" i="1"/>
  <c r="O409" i="1"/>
  <c r="P409" i="1"/>
  <c r="Q409" i="1"/>
  <c r="L410" i="1"/>
  <c r="M410" i="1"/>
  <c r="N410" i="1"/>
  <c r="O410" i="1"/>
  <c r="P410" i="1"/>
  <c r="Q410" i="1"/>
  <c r="L411" i="1"/>
  <c r="M411" i="1"/>
  <c r="N411" i="1"/>
  <c r="O411" i="1"/>
  <c r="P411" i="1"/>
  <c r="Q411" i="1"/>
  <c r="L412" i="1"/>
  <c r="M412" i="1"/>
  <c r="N412" i="1"/>
  <c r="O412" i="1"/>
  <c r="P412" i="1"/>
  <c r="Q412" i="1"/>
  <c r="L413" i="1"/>
  <c r="M413" i="1"/>
  <c r="N413" i="1"/>
  <c r="O413" i="1"/>
  <c r="P413" i="1"/>
  <c r="Q413" i="1"/>
  <c r="L414" i="1"/>
  <c r="M414" i="1"/>
  <c r="N414" i="1"/>
  <c r="O414" i="1"/>
  <c r="P414" i="1"/>
  <c r="Q414" i="1"/>
  <c r="L415" i="1"/>
  <c r="M415" i="1"/>
  <c r="N415" i="1"/>
  <c r="O415" i="1"/>
  <c r="P415" i="1"/>
  <c r="Q415" i="1"/>
  <c r="L416" i="1"/>
  <c r="M416" i="1"/>
  <c r="N416" i="1"/>
  <c r="O416" i="1"/>
  <c r="P416" i="1"/>
  <c r="Q416" i="1"/>
  <c r="L417" i="1"/>
  <c r="M417" i="1"/>
  <c r="N417" i="1"/>
  <c r="O417" i="1"/>
  <c r="P417" i="1"/>
  <c r="Q417" i="1"/>
  <c r="L418" i="1"/>
  <c r="M418" i="1"/>
  <c r="N418" i="1"/>
  <c r="O418" i="1"/>
  <c r="P418" i="1"/>
  <c r="Q418" i="1"/>
  <c r="L419" i="1"/>
  <c r="M419" i="1"/>
  <c r="N419" i="1"/>
  <c r="O419" i="1"/>
  <c r="P419" i="1"/>
  <c r="Q419" i="1"/>
  <c r="L420" i="1"/>
  <c r="M420" i="1"/>
  <c r="N420" i="1"/>
  <c r="O420" i="1"/>
  <c r="P420" i="1"/>
  <c r="Q420" i="1"/>
  <c r="L421" i="1"/>
  <c r="M421" i="1"/>
  <c r="N421" i="1"/>
  <c r="O421" i="1"/>
  <c r="P421" i="1"/>
  <c r="Q421" i="1"/>
  <c r="L422" i="1"/>
  <c r="M422" i="1"/>
  <c r="N422" i="1"/>
  <c r="O422" i="1"/>
  <c r="P422" i="1"/>
  <c r="Q422" i="1"/>
  <c r="L423" i="1"/>
  <c r="M423" i="1"/>
  <c r="N423" i="1"/>
  <c r="O423" i="1"/>
  <c r="P423" i="1"/>
  <c r="Q423" i="1"/>
  <c r="L424" i="1"/>
  <c r="M424" i="1"/>
  <c r="N424" i="1"/>
  <c r="O424" i="1"/>
  <c r="P424" i="1"/>
  <c r="Q424" i="1"/>
  <c r="L425" i="1"/>
  <c r="M425" i="1"/>
  <c r="N425" i="1"/>
  <c r="O425" i="1"/>
  <c r="P425" i="1"/>
  <c r="Q425" i="1"/>
  <c r="L426" i="1"/>
  <c r="M426" i="1"/>
  <c r="N426" i="1"/>
  <c r="O426" i="1"/>
  <c r="P426" i="1"/>
  <c r="Q426" i="1"/>
  <c r="L427" i="1"/>
  <c r="M427" i="1"/>
  <c r="N427" i="1"/>
  <c r="O427" i="1"/>
  <c r="P427" i="1"/>
  <c r="Q427" i="1"/>
  <c r="L428" i="1"/>
  <c r="M428" i="1"/>
  <c r="N428" i="1"/>
  <c r="O428" i="1"/>
  <c r="P428" i="1"/>
  <c r="Q428" i="1"/>
  <c r="L429" i="1"/>
  <c r="M429" i="1"/>
  <c r="N429" i="1"/>
  <c r="O429" i="1"/>
  <c r="P429" i="1"/>
  <c r="Q429" i="1"/>
  <c r="L430" i="1"/>
  <c r="M430" i="1"/>
  <c r="N430" i="1"/>
  <c r="O430" i="1"/>
  <c r="P430" i="1"/>
  <c r="Q430" i="1"/>
  <c r="L431" i="1"/>
  <c r="M431" i="1"/>
  <c r="N431" i="1"/>
  <c r="O431" i="1"/>
  <c r="P431" i="1"/>
  <c r="Q431" i="1"/>
  <c r="L432" i="1"/>
  <c r="M432" i="1"/>
  <c r="N432" i="1"/>
  <c r="O432" i="1"/>
  <c r="P432" i="1"/>
  <c r="Q432" i="1"/>
  <c r="L433" i="1"/>
  <c r="M433" i="1"/>
  <c r="N433" i="1"/>
  <c r="O433" i="1"/>
  <c r="P433" i="1"/>
  <c r="Q433" i="1"/>
  <c r="L434" i="1"/>
  <c r="M434" i="1"/>
  <c r="N434" i="1"/>
  <c r="O434" i="1"/>
  <c r="P434" i="1"/>
  <c r="Q434" i="1"/>
  <c r="L435" i="1"/>
  <c r="M435" i="1"/>
  <c r="N435" i="1"/>
  <c r="O435" i="1"/>
  <c r="P435" i="1"/>
  <c r="Q435" i="1"/>
  <c r="L436" i="1"/>
  <c r="M436" i="1"/>
  <c r="N436" i="1"/>
  <c r="O436" i="1"/>
  <c r="P436" i="1"/>
  <c r="Q436" i="1"/>
  <c r="L437" i="1"/>
  <c r="M437" i="1"/>
  <c r="N437" i="1"/>
  <c r="O437" i="1"/>
  <c r="P437" i="1"/>
  <c r="Q437" i="1"/>
  <c r="L438" i="1"/>
  <c r="M438" i="1"/>
  <c r="N438" i="1"/>
  <c r="O438" i="1"/>
  <c r="P438" i="1"/>
  <c r="Q438" i="1"/>
  <c r="L439" i="1"/>
  <c r="M439" i="1"/>
  <c r="N439" i="1"/>
  <c r="O439" i="1"/>
  <c r="P439" i="1"/>
  <c r="Q439" i="1"/>
  <c r="L440" i="1"/>
  <c r="M440" i="1"/>
  <c r="N440" i="1"/>
  <c r="O440" i="1"/>
  <c r="P440" i="1"/>
  <c r="Q440" i="1"/>
  <c r="L441" i="1"/>
  <c r="M441" i="1"/>
  <c r="N441" i="1"/>
  <c r="O441" i="1"/>
  <c r="P441" i="1"/>
  <c r="Q441" i="1"/>
  <c r="L442" i="1"/>
  <c r="M442" i="1"/>
  <c r="N442" i="1"/>
  <c r="O442" i="1"/>
  <c r="P442" i="1"/>
  <c r="Q442" i="1"/>
  <c r="L443" i="1"/>
  <c r="M443" i="1"/>
  <c r="N443" i="1"/>
  <c r="O443" i="1"/>
  <c r="P443" i="1"/>
  <c r="Q443" i="1"/>
  <c r="L444" i="1"/>
  <c r="M444" i="1"/>
  <c r="N444" i="1"/>
  <c r="O444" i="1"/>
  <c r="P444" i="1"/>
  <c r="Q444" i="1"/>
  <c r="L445" i="1"/>
  <c r="M445" i="1"/>
  <c r="N445" i="1"/>
  <c r="O445" i="1"/>
  <c r="P445" i="1"/>
  <c r="Q445" i="1"/>
  <c r="L446" i="1"/>
  <c r="M446" i="1"/>
  <c r="N446" i="1"/>
  <c r="O446" i="1"/>
  <c r="P446" i="1"/>
  <c r="Q446" i="1"/>
  <c r="L447" i="1"/>
  <c r="M447" i="1"/>
  <c r="N447" i="1"/>
  <c r="O447" i="1"/>
  <c r="P447" i="1"/>
  <c r="Q447" i="1"/>
  <c r="L448" i="1"/>
  <c r="M448" i="1"/>
  <c r="N448" i="1"/>
  <c r="O448" i="1"/>
  <c r="P448" i="1"/>
  <c r="Q448" i="1"/>
  <c r="L449" i="1"/>
  <c r="M449" i="1"/>
  <c r="N449" i="1"/>
  <c r="O449" i="1"/>
  <c r="P449" i="1"/>
  <c r="Q449" i="1"/>
  <c r="L450" i="1"/>
  <c r="M450" i="1"/>
  <c r="N450" i="1"/>
  <c r="O450" i="1"/>
  <c r="P450" i="1"/>
  <c r="Q450" i="1"/>
  <c r="L451" i="1"/>
  <c r="M451" i="1"/>
  <c r="N451" i="1"/>
  <c r="O451" i="1"/>
  <c r="P451" i="1"/>
  <c r="Q451" i="1"/>
  <c r="L452" i="1"/>
  <c r="M452" i="1"/>
  <c r="N452" i="1"/>
  <c r="O452" i="1"/>
  <c r="P452" i="1"/>
  <c r="Q452" i="1"/>
  <c r="L453" i="1"/>
  <c r="M453" i="1"/>
  <c r="N453" i="1"/>
  <c r="O453" i="1"/>
  <c r="P453" i="1"/>
  <c r="Q453" i="1"/>
  <c r="L454" i="1"/>
  <c r="M454" i="1"/>
  <c r="N454" i="1"/>
  <c r="O454" i="1"/>
  <c r="P454" i="1"/>
  <c r="Q454" i="1"/>
  <c r="L455" i="1"/>
  <c r="M455" i="1"/>
  <c r="N455" i="1"/>
  <c r="O455" i="1"/>
  <c r="P455" i="1"/>
  <c r="Q455" i="1"/>
  <c r="L456" i="1"/>
  <c r="M456" i="1"/>
  <c r="N456" i="1"/>
  <c r="O456" i="1"/>
  <c r="P456" i="1"/>
  <c r="Q456" i="1"/>
  <c r="L457" i="1"/>
  <c r="M457" i="1"/>
  <c r="N457" i="1"/>
  <c r="O457" i="1"/>
  <c r="P457" i="1"/>
  <c r="Q457" i="1"/>
  <c r="L458" i="1"/>
  <c r="M458" i="1"/>
  <c r="N458" i="1"/>
  <c r="O458" i="1"/>
  <c r="P458" i="1"/>
  <c r="Q458" i="1"/>
  <c r="L459" i="1"/>
  <c r="M459" i="1"/>
  <c r="N459" i="1"/>
  <c r="O459" i="1"/>
  <c r="P459" i="1"/>
  <c r="Q459" i="1"/>
  <c r="L460" i="1"/>
  <c r="M460" i="1"/>
  <c r="N460" i="1"/>
  <c r="O460" i="1"/>
  <c r="P460" i="1"/>
  <c r="Q460" i="1"/>
  <c r="L461" i="1"/>
  <c r="M461" i="1"/>
  <c r="N461" i="1"/>
  <c r="O461" i="1"/>
  <c r="P461" i="1"/>
  <c r="Q461" i="1"/>
  <c r="L462" i="1"/>
  <c r="M462" i="1"/>
  <c r="N462" i="1"/>
  <c r="O462" i="1"/>
  <c r="P462" i="1"/>
  <c r="Q462" i="1"/>
  <c r="L463" i="1"/>
  <c r="M463" i="1"/>
  <c r="N463" i="1"/>
  <c r="O463" i="1"/>
  <c r="P463" i="1"/>
  <c r="Q463" i="1"/>
  <c r="L464" i="1"/>
  <c r="M464" i="1"/>
  <c r="N464" i="1"/>
  <c r="O464" i="1"/>
  <c r="P464" i="1"/>
  <c r="Q464" i="1"/>
  <c r="L465" i="1"/>
  <c r="M465" i="1"/>
  <c r="N465" i="1"/>
  <c r="O465" i="1"/>
  <c r="P465" i="1"/>
  <c r="Q465" i="1"/>
  <c r="L466" i="1"/>
  <c r="M466" i="1"/>
  <c r="N466" i="1"/>
  <c r="O466" i="1"/>
  <c r="P466" i="1"/>
  <c r="Q466" i="1"/>
  <c r="L467" i="1"/>
  <c r="M467" i="1"/>
  <c r="N467" i="1"/>
  <c r="O467" i="1"/>
  <c r="P467" i="1"/>
  <c r="Q467" i="1"/>
  <c r="L468" i="1"/>
  <c r="M468" i="1"/>
  <c r="N468" i="1"/>
  <c r="O468" i="1"/>
  <c r="P468" i="1"/>
  <c r="Q468" i="1"/>
  <c r="L469" i="1"/>
  <c r="M469" i="1"/>
  <c r="N469" i="1"/>
  <c r="O469" i="1"/>
  <c r="P469" i="1"/>
  <c r="Q469" i="1"/>
  <c r="L470" i="1"/>
  <c r="M470" i="1"/>
  <c r="N470" i="1"/>
  <c r="O470" i="1"/>
  <c r="P470" i="1"/>
  <c r="Q470" i="1"/>
  <c r="L471" i="1"/>
  <c r="M471" i="1"/>
  <c r="N471" i="1"/>
  <c r="O471" i="1"/>
  <c r="P471" i="1"/>
  <c r="Q471" i="1"/>
  <c r="L472" i="1"/>
  <c r="M472" i="1"/>
  <c r="N472" i="1"/>
  <c r="O472" i="1"/>
  <c r="P472" i="1"/>
  <c r="Q472" i="1"/>
  <c r="L473" i="1"/>
  <c r="M473" i="1"/>
  <c r="N473" i="1"/>
  <c r="O473" i="1"/>
  <c r="P473" i="1"/>
  <c r="Q473" i="1"/>
  <c r="L474" i="1"/>
  <c r="M474" i="1"/>
  <c r="N474" i="1"/>
  <c r="O474" i="1"/>
  <c r="P474" i="1"/>
  <c r="Q474" i="1"/>
  <c r="L475" i="1"/>
  <c r="M475" i="1"/>
  <c r="N475" i="1"/>
  <c r="O475" i="1"/>
  <c r="P475" i="1"/>
  <c r="Q475" i="1"/>
  <c r="L476" i="1"/>
  <c r="M476" i="1"/>
  <c r="N476" i="1"/>
  <c r="O476" i="1"/>
  <c r="P476" i="1"/>
  <c r="Q476" i="1"/>
  <c r="L477" i="1"/>
  <c r="M477" i="1"/>
  <c r="N477" i="1"/>
  <c r="O477" i="1"/>
  <c r="P477" i="1"/>
  <c r="Q477" i="1"/>
  <c r="L478" i="1"/>
  <c r="M478" i="1"/>
  <c r="N478" i="1"/>
  <c r="O478" i="1"/>
  <c r="P478" i="1"/>
  <c r="Q478" i="1"/>
  <c r="L479" i="1"/>
  <c r="M479" i="1"/>
  <c r="N479" i="1"/>
  <c r="O479" i="1"/>
  <c r="P479" i="1"/>
  <c r="Q479" i="1"/>
  <c r="L480" i="1"/>
  <c r="M480" i="1"/>
  <c r="N480" i="1"/>
  <c r="O480" i="1"/>
  <c r="P480" i="1"/>
  <c r="Q480" i="1"/>
  <c r="L481" i="1"/>
  <c r="M481" i="1"/>
  <c r="N481" i="1"/>
  <c r="O481" i="1"/>
  <c r="P481" i="1"/>
  <c r="Q481" i="1"/>
  <c r="L482" i="1"/>
  <c r="M482" i="1"/>
  <c r="N482" i="1"/>
  <c r="O482" i="1"/>
  <c r="P482" i="1"/>
  <c r="Q482" i="1"/>
  <c r="L483" i="1"/>
  <c r="M483" i="1"/>
  <c r="N483" i="1"/>
  <c r="O483" i="1"/>
  <c r="P483" i="1"/>
  <c r="Q483" i="1"/>
  <c r="L484" i="1"/>
  <c r="M484" i="1"/>
  <c r="N484" i="1"/>
  <c r="O484" i="1"/>
  <c r="P484" i="1"/>
  <c r="Q484" i="1"/>
  <c r="L485" i="1"/>
  <c r="M485" i="1"/>
  <c r="N485" i="1"/>
  <c r="O485" i="1"/>
  <c r="P485" i="1"/>
  <c r="Q485" i="1"/>
  <c r="L486" i="1"/>
  <c r="M486" i="1"/>
  <c r="N486" i="1"/>
  <c r="O486" i="1"/>
  <c r="P486" i="1"/>
  <c r="Q486" i="1"/>
  <c r="L487" i="1"/>
  <c r="M487" i="1"/>
  <c r="N487" i="1"/>
  <c r="O487" i="1"/>
  <c r="P487" i="1"/>
  <c r="Q487" i="1"/>
  <c r="L488" i="1"/>
  <c r="M488" i="1"/>
  <c r="N488" i="1"/>
  <c r="O488" i="1"/>
  <c r="P488" i="1"/>
  <c r="Q488" i="1"/>
  <c r="L489" i="1"/>
  <c r="M489" i="1"/>
  <c r="N489" i="1"/>
  <c r="O489" i="1"/>
  <c r="P489" i="1"/>
  <c r="Q489" i="1"/>
  <c r="L490" i="1"/>
  <c r="M490" i="1"/>
  <c r="N490" i="1"/>
  <c r="O490" i="1"/>
  <c r="P490" i="1"/>
  <c r="Q490" i="1"/>
  <c r="L491" i="1"/>
  <c r="M491" i="1"/>
  <c r="N491" i="1"/>
  <c r="O491" i="1"/>
  <c r="P491" i="1"/>
  <c r="Q491" i="1"/>
  <c r="L492" i="1"/>
  <c r="M492" i="1"/>
  <c r="N492" i="1"/>
  <c r="O492" i="1"/>
  <c r="P492" i="1"/>
  <c r="Q492" i="1"/>
  <c r="L493" i="1"/>
  <c r="M493" i="1"/>
  <c r="N493" i="1"/>
  <c r="O493" i="1"/>
  <c r="P493" i="1"/>
  <c r="Q493" i="1"/>
  <c r="L494" i="1"/>
  <c r="M494" i="1"/>
  <c r="N494" i="1"/>
  <c r="O494" i="1"/>
  <c r="P494" i="1"/>
  <c r="Q494" i="1"/>
  <c r="L495" i="1"/>
  <c r="M495" i="1"/>
  <c r="N495" i="1"/>
  <c r="O495" i="1"/>
  <c r="P495" i="1"/>
  <c r="Q495" i="1"/>
  <c r="L496" i="1"/>
  <c r="M496" i="1"/>
  <c r="N496" i="1"/>
  <c r="O496" i="1"/>
  <c r="P496" i="1"/>
  <c r="Q496" i="1"/>
  <c r="L497" i="1"/>
  <c r="M497" i="1"/>
  <c r="N497" i="1"/>
  <c r="O497" i="1"/>
  <c r="P497" i="1"/>
  <c r="Q497" i="1"/>
  <c r="L498" i="1"/>
  <c r="M498" i="1"/>
  <c r="N498" i="1"/>
  <c r="O498" i="1"/>
  <c r="P498" i="1"/>
  <c r="Q498" i="1"/>
  <c r="L499" i="1"/>
  <c r="M499" i="1"/>
  <c r="N499" i="1"/>
  <c r="O499" i="1"/>
  <c r="P499" i="1"/>
  <c r="Q499" i="1"/>
  <c r="L500" i="1"/>
  <c r="M500" i="1"/>
  <c r="N500" i="1"/>
  <c r="O500" i="1"/>
  <c r="P500" i="1"/>
  <c r="Q500" i="1"/>
  <c r="L501" i="1"/>
  <c r="M501" i="1"/>
  <c r="N501" i="1"/>
  <c r="O501" i="1"/>
  <c r="P501" i="1"/>
  <c r="Q501" i="1"/>
  <c r="L502" i="1"/>
  <c r="M502" i="1"/>
  <c r="N502" i="1"/>
  <c r="O502" i="1"/>
  <c r="P502" i="1"/>
  <c r="Q502" i="1"/>
  <c r="L503" i="1"/>
  <c r="M503" i="1"/>
  <c r="N503" i="1"/>
  <c r="O503" i="1"/>
  <c r="P503" i="1"/>
  <c r="Q503" i="1"/>
  <c r="L504" i="1"/>
  <c r="M504" i="1"/>
  <c r="N504" i="1"/>
  <c r="O504" i="1"/>
  <c r="P504" i="1"/>
  <c r="Q504" i="1"/>
  <c r="L505" i="1"/>
  <c r="M505" i="1"/>
  <c r="N505" i="1"/>
  <c r="O505" i="1"/>
  <c r="P505" i="1"/>
  <c r="Q505" i="1"/>
  <c r="L506" i="1"/>
  <c r="M506" i="1"/>
  <c r="N506" i="1"/>
  <c r="O506" i="1"/>
  <c r="P506" i="1"/>
  <c r="Q506" i="1"/>
  <c r="L507" i="1"/>
  <c r="M507" i="1"/>
  <c r="N507" i="1"/>
  <c r="O507" i="1"/>
  <c r="P507" i="1"/>
  <c r="Q507" i="1"/>
  <c r="L508" i="1"/>
  <c r="M508" i="1"/>
  <c r="N508" i="1"/>
  <c r="O508" i="1"/>
  <c r="P508" i="1"/>
  <c r="Q508" i="1"/>
  <c r="L509" i="1"/>
  <c r="M509" i="1"/>
  <c r="N509" i="1"/>
  <c r="O509" i="1"/>
  <c r="P509" i="1"/>
  <c r="Q509" i="1"/>
  <c r="L510" i="1"/>
  <c r="M510" i="1"/>
  <c r="N510" i="1"/>
  <c r="O510" i="1"/>
  <c r="P510" i="1"/>
  <c r="Q510" i="1"/>
  <c r="L511" i="1"/>
  <c r="M511" i="1"/>
  <c r="N511" i="1"/>
  <c r="O511" i="1"/>
  <c r="P511" i="1"/>
  <c r="Q511" i="1"/>
  <c r="L512" i="1"/>
  <c r="M512" i="1"/>
  <c r="N512" i="1"/>
  <c r="O512" i="1"/>
  <c r="P512" i="1"/>
  <c r="Q512" i="1"/>
  <c r="L513" i="1"/>
  <c r="M513" i="1"/>
  <c r="N513" i="1"/>
  <c r="O513" i="1"/>
  <c r="P513" i="1"/>
  <c r="Q513" i="1"/>
  <c r="L514" i="1"/>
  <c r="M514" i="1"/>
  <c r="N514" i="1"/>
  <c r="O514" i="1"/>
  <c r="P514" i="1"/>
  <c r="Q514" i="1"/>
  <c r="L515" i="1"/>
  <c r="M515" i="1"/>
  <c r="N515" i="1"/>
  <c r="O515" i="1"/>
  <c r="P515" i="1"/>
  <c r="Q515" i="1"/>
  <c r="L516" i="1"/>
  <c r="M516" i="1"/>
  <c r="N516" i="1"/>
  <c r="O516" i="1"/>
  <c r="P516" i="1"/>
  <c r="Q516" i="1"/>
  <c r="L517" i="1"/>
  <c r="M517" i="1"/>
  <c r="N517" i="1"/>
  <c r="O517" i="1"/>
  <c r="P517" i="1"/>
  <c r="Q517" i="1"/>
  <c r="L518" i="1"/>
  <c r="M518" i="1"/>
  <c r="N518" i="1"/>
  <c r="O518" i="1"/>
  <c r="P518" i="1"/>
  <c r="Q518" i="1"/>
  <c r="L519" i="1"/>
  <c r="M519" i="1"/>
  <c r="N519" i="1"/>
  <c r="O519" i="1"/>
  <c r="P519" i="1"/>
  <c r="Q519" i="1"/>
  <c r="L520" i="1"/>
  <c r="M520" i="1"/>
  <c r="N520" i="1"/>
  <c r="O520" i="1"/>
  <c r="P520" i="1"/>
  <c r="Q520" i="1"/>
  <c r="L521" i="1"/>
  <c r="M521" i="1"/>
  <c r="N521" i="1"/>
  <c r="O521" i="1"/>
  <c r="P521" i="1"/>
  <c r="Q521" i="1"/>
  <c r="L522" i="1"/>
  <c r="M522" i="1"/>
  <c r="N522" i="1"/>
  <c r="O522" i="1"/>
  <c r="P522" i="1"/>
  <c r="Q522" i="1"/>
  <c r="L523" i="1"/>
  <c r="M523" i="1"/>
  <c r="N523" i="1"/>
  <c r="O523" i="1"/>
  <c r="P523" i="1"/>
  <c r="Q523" i="1"/>
  <c r="L524" i="1"/>
  <c r="M524" i="1"/>
  <c r="N524" i="1"/>
  <c r="O524" i="1"/>
  <c r="P524" i="1"/>
  <c r="Q524" i="1"/>
  <c r="L525" i="1"/>
  <c r="M525" i="1"/>
  <c r="N525" i="1"/>
  <c r="O525" i="1"/>
  <c r="P525" i="1"/>
  <c r="Q525" i="1"/>
  <c r="L526" i="1"/>
  <c r="M526" i="1"/>
  <c r="N526" i="1"/>
  <c r="O526" i="1"/>
  <c r="P526" i="1"/>
  <c r="Q526" i="1"/>
  <c r="L527" i="1"/>
  <c r="M527" i="1"/>
  <c r="N527" i="1"/>
  <c r="O527" i="1"/>
  <c r="P527" i="1"/>
  <c r="Q527" i="1"/>
  <c r="L528" i="1"/>
  <c r="M528" i="1"/>
  <c r="N528" i="1"/>
  <c r="O528" i="1"/>
  <c r="P528" i="1"/>
  <c r="Q528" i="1"/>
  <c r="L529" i="1"/>
  <c r="M529" i="1"/>
  <c r="N529" i="1"/>
  <c r="O529" i="1"/>
  <c r="P529" i="1"/>
  <c r="Q529" i="1"/>
  <c r="L530" i="1"/>
  <c r="M530" i="1"/>
  <c r="N530" i="1"/>
  <c r="O530" i="1"/>
  <c r="P530" i="1"/>
  <c r="Q530" i="1"/>
  <c r="L531" i="1"/>
  <c r="M531" i="1"/>
  <c r="N531" i="1"/>
  <c r="O531" i="1"/>
  <c r="P531" i="1"/>
  <c r="Q531" i="1"/>
  <c r="L532" i="1"/>
  <c r="M532" i="1"/>
  <c r="N532" i="1"/>
  <c r="O532" i="1"/>
  <c r="P532" i="1"/>
  <c r="Q532" i="1"/>
  <c r="L533" i="1"/>
  <c r="M533" i="1"/>
  <c r="N533" i="1"/>
  <c r="O533" i="1"/>
  <c r="P533" i="1"/>
  <c r="Q533" i="1"/>
  <c r="L534" i="1"/>
  <c r="M534" i="1"/>
  <c r="N534" i="1"/>
  <c r="O534" i="1"/>
  <c r="P534" i="1"/>
  <c r="Q534" i="1"/>
  <c r="L535" i="1"/>
  <c r="M535" i="1"/>
  <c r="N535" i="1"/>
  <c r="O535" i="1"/>
  <c r="P535" i="1"/>
  <c r="Q535" i="1"/>
  <c r="L536" i="1"/>
  <c r="M536" i="1"/>
  <c r="N536" i="1"/>
  <c r="O536" i="1"/>
  <c r="P536" i="1"/>
  <c r="Q536" i="1"/>
  <c r="L537" i="1"/>
  <c r="M537" i="1"/>
  <c r="N537" i="1"/>
  <c r="O537" i="1"/>
  <c r="P537" i="1"/>
  <c r="Q537" i="1"/>
  <c r="L538" i="1"/>
  <c r="M538" i="1"/>
  <c r="N538" i="1"/>
  <c r="O538" i="1"/>
  <c r="P538" i="1"/>
  <c r="Q538" i="1"/>
  <c r="L539" i="1"/>
  <c r="M539" i="1"/>
  <c r="N539" i="1"/>
  <c r="O539" i="1"/>
  <c r="P539" i="1"/>
  <c r="Q539" i="1"/>
  <c r="L540" i="1"/>
  <c r="M540" i="1"/>
  <c r="N540" i="1"/>
  <c r="O540" i="1"/>
  <c r="P540" i="1"/>
  <c r="Q540" i="1"/>
  <c r="L541" i="1"/>
  <c r="M541" i="1"/>
  <c r="N541" i="1"/>
  <c r="O541" i="1"/>
  <c r="P541" i="1"/>
  <c r="Q541" i="1"/>
  <c r="L542" i="1"/>
  <c r="M542" i="1"/>
  <c r="N542" i="1"/>
  <c r="O542" i="1"/>
  <c r="P542" i="1"/>
  <c r="Q542" i="1"/>
  <c r="L543" i="1"/>
  <c r="M543" i="1"/>
  <c r="N543" i="1"/>
  <c r="O543" i="1"/>
  <c r="P543" i="1"/>
  <c r="Q543" i="1"/>
  <c r="L544" i="1"/>
  <c r="M544" i="1"/>
  <c r="N544" i="1"/>
  <c r="O544" i="1"/>
  <c r="P544" i="1"/>
  <c r="Q544" i="1"/>
  <c r="L545" i="1"/>
  <c r="M545" i="1"/>
  <c r="N545" i="1"/>
  <c r="O545" i="1"/>
  <c r="P545" i="1"/>
  <c r="Q545" i="1"/>
  <c r="L546" i="1"/>
  <c r="M546" i="1"/>
  <c r="N546" i="1"/>
  <c r="O546" i="1"/>
  <c r="P546" i="1"/>
  <c r="Q546" i="1"/>
  <c r="L547" i="1"/>
  <c r="M547" i="1"/>
  <c r="N547" i="1"/>
  <c r="O547" i="1"/>
  <c r="P547" i="1"/>
  <c r="Q547" i="1"/>
  <c r="L548" i="1"/>
  <c r="M548" i="1"/>
  <c r="N548" i="1"/>
  <c r="O548" i="1"/>
  <c r="P548" i="1"/>
  <c r="Q548" i="1"/>
  <c r="L549" i="1"/>
  <c r="M549" i="1"/>
  <c r="N549" i="1"/>
  <c r="O549" i="1"/>
  <c r="P549" i="1"/>
  <c r="Q549" i="1"/>
  <c r="L550" i="1"/>
  <c r="M550" i="1"/>
  <c r="N550" i="1"/>
  <c r="O550" i="1"/>
  <c r="P550" i="1"/>
  <c r="Q550" i="1"/>
  <c r="L551" i="1"/>
  <c r="M551" i="1"/>
  <c r="N551" i="1"/>
  <c r="O551" i="1"/>
  <c r="P551" i="1"/>
  <c r="Q551" i="1"/>
  <c r="L552" i="1"/>
  <c r="M552" i="1"/>
  <c r="N552" i="1"/>
  <c r="O552" i="1"/>
  <c r="P552" i="1"/>
  <c r="Q552" i="1"/>
  <c r="L553" i="1"/>
  <c r="M553" i="1"/>
  <c r="N553" i="1"/>
  <c r="O553" i="1"/>
  <c r="P553" i="1"/>
  <c r="Q553" i="1"/>
  <c r="L554" i="1"/>
  <c r="M554" i="1"/>
  <c r="N554" i="1"/>
  <c r="O554" i="1"/>
  <c r="P554" i="1"/>
  <c r="Q554" i="1"/>
  <c r="L555" i="1"/>
  <c r="M555" i="1"/>
  <c r="N555" i="1"/>
  <c r="O555" i="1"/>
  <c r="P555" i="1"/>
  <c r="Q555" i="1"/>
  <c r="L556" i="1"/>
  <c r="M556" i="1"/>
  <c r="N556" i="1"/>
  <c r="O556" i="1"/>
  <c r="P556" i="1"/>
  <c r="Q556" i="1"/>
  <c r="L557" i="1"/>
  <c r="M557" i="1"/>
  <c r="N557" i="1"/>
  <c r="O557" i="1"/>
  <c r="P557" i="1"/>
  <c r="Q557" i="1"/>
  <c r="L558" i="1"/>
  <c r="M558" i="1"/>
  <c r="N558" i="1"/>
  <c r="O558" i="1"/>
  <c r="P558" i="1"/>
  <c r="Q558" i="1"/>
  <c r="L559" i="1"/>
  <c r="M559" i="1"/>
  <c r="N559" i="1"/>
  <c r="O559" i="1"/>
  <c r="P559" i="1"/>
  <c r="Q559" i="1"/>
  <c r="L560" i="1"/>
  <c r="M560" i="1"/>
  <c r="N560" i="1"/>
  <c r="O560" i="1"/>
  <c r="P560" i="1"/>
  <c r="Q560" i="1"/>
  <c r="L561" i="1"/>
  <c r="M561" i="1"/>
  <c r="N561" i="1"/>
  <c r="O561" i="1"/>
  <c r="P561" i="1"/>
  <c r="Q561" i="1"/>
  <c r="L562" i="1"/>
  <c r="M562" i="1"/>
  <c r="N562" i="1"/>
  <c r="O562" i="1"/>
  <c r="P562" i="1"/>
  <c r="Q562" i="1"/>
  <c r="L563" i="1"/>
  <c r="M563" i="1"/>
  <c r="N563" i="1"/>
  <c r="O563" i="1"/>
  <c r="P563" i="1"/>
  <c r="Q563" i="1"/>
  <c r="L564" i="1"/>
  <c r="M564" i="1"/>
  <c r="N564" i="1"/>
  <c r="O564" i="1"/>
  <c r="P564" i="1"/>
  <c r="Q564" i="1"/>
  <c r="L565" i="1"/>
  <c r="M565" i="1"/>
  <c r="N565" i="1"/>
  <c r="O565" i="1"/>
  <c r="P565" i="1"/>
  <c r="Q565" i="1"/>
  <c r="L566" i="1"/>
  <c r="M566" i="1"/>
  <c r="N566" i="1"/>
  <c r="O566" i="1"/>
  <c r="P566" i="1"/>
  <c r="Q566" i="1"/>
  <c r="L567" i="1"/>
  <c r="M567" i="1"/>
  <c r="N567" i="1"/>
  <c r="O567" i="1"/>
  <c r="P567" i="1"/>
  <c r="Q567" i="1"/>
  <c r="L568" i="1"/>
  <c r="M568" i="1"/>
  <c r="N568" i="1"/>
  <c r="O568" i="1"/>
  <c r="P568" i="1"/>
  <c r="Q568" i="1"/>
  <c r="L569" i="1"/>
  <c r="M569" i="1"/>
  <c r="N569" i="1"/>
  <c r="O569" i="1"/>
  <c r="P569" i="1"/>
  <c r="Q569" i="1"/>
  <c r="L570" i="1"/>
  <c r="M570" i="1"/>
  <c r="N570" i="1"/>
  <c r="O570" i="1"/>
  <c r="P570" i="1"/>
  <c r="Q570" i="1"/>
  <c r="L571" i="1"/>
  <c r="M571" i="1"/>
  <c r="N571" i="1"/>
  <c r="O571" i="1"/>
  <c r="P571" i="1"/>
  <c r="Q571" i="1"/>
  <c r="L572" i="1"/>
  <c r="M572" i="1"/>
  <c r="N572" i="1"/>
  <c r="O572" i="1"/>
  <c r="P572" i="1"/>
  <c r="Q572" i="1"/>
  <c r="L573" i="1"/>
  <c r="M573" i="1"/>
  <c r="N573" i="1"/>
  <c r="O573" i="1"/>
  <c r="P573" i="1"/>
  <c r="Q573" i="1"/>
  <c r="L574" i="1"/>
  <c r="M574" i="1"/>
  <c r="N574" i="1"/>
  <c r="O574" i="1"/>
  <c r="P574" i="1"/>
  <c r="Q574" i="1"/>
  <c r="L575" i="1"/>
  <c r="M575" i="1"/>
  <c r="N575" i="1"/>
  <c r="O575" i="1"/>
  <c r="P575" i="1"/>
  <c r="Q575" i="1"/>
  <c r="L576" i="1"/>
  <c r="M576" i="1"/>
  <c r="N576" i="1"/>
  <c r="O576" i="1"/>
  <c r="P576" i="1"/>
  <c r="Q576" i="1"/>
  <c r="L577" i="1"/>
  <c r="M577" i="1"/>
  <c r="N577" i="1"/>
  <c r="O577" i="1"/>
  <c r="P577" i="1"/>
  <c r="Q577" i="1"/>
  <c r="L578" i="1"/>
  <c r="M578" i="1"/>
  <c r="N578" i="1"/>
  <c r="O578" i="1"/>
  <c r="P578" i="1"/>
  <c r="Q578" i="1"/>
  <c r="L579" i="1"/>
  <c r="M579" i="1"/>
  <c r="N579" i="1"/>
  <c r="O579" i="1"/>
  <c r="P579" i="1"/>
  <c r="Q579" i="1"/>
  <c r="L580" i="1"/>
  <c r="M580" i="1"/>
  <c r="N580" i="1"/>
  <c r="O580" i="1"/>
  <c r="P580" i="1"/>
  <c r="Q580" i="1"/>
  <c r="L581" i="1"/>
  <c r="M581" i="1"/>
  <c r="N581" i="1"/>
  <c r="O581" i="1"/>
  <c r="P581" i="1"/>
  <c r="Q581" i="1"/>
  <c r="L582" i="1"/>
  <c r="M582" i="1"/>
  <c r="N582" i="1"/>
  <c r="O582" i="1"/>
  <c r="P582" i="1"/>
  <c r="Q582" i="1"/>
  <c r="L583" i="1"/>
  <c r="M583" i="1"/>
  <c r="N583" i="1"/>
  <c r="O583" i="1"/>
  <c r="P583" i="1"/>
  <c r="Q583" i="1"/>
  <c r="L584" i="1"/>
  <c r="M584" i="1"/>
  <c r="N584" i="1"/>
  <c r="O584" i="1"/>
  <c r="P584" i="1"/>
  <c r="Q584" i="1"/>
  <c r="L585" i="1"/>
  <c r="M585" i="1"/>
  <c r="N585" i="1"/>
  <c r="O585" i="1"/>
  <c r="P585" i="1"/>
  <c r="Q585" i="1"/>
  <c r="L586" i="1"/>
  <c r="M586" i="1"/>
  <c r="N586" i="1"/>
  <c r="O586" i="1"/>
  <c r="P586" i="1"/>
  <c r="Q586" i="1"/>
  <c r="L587" i="1"/>
  <c r="M587" i="1"/>
  <c r="N587" i="1"/>
  <c r="O587" i="1"/>
  <c r="P587" i="1"/>
  <c r="Q587" i="1"/>
  <c r="L588" i="1"/>
  <c r="M588" i="1"/>
  <c r="N588" i="1"/>
  <c r="O588" i="1"/>
  <c r="P588" i="1"/>
  <c r="Q588" i="1"/>
  <c r="L589" i="1"/>
  <c r="M589" i="1"/>
  <c r="N589" i="1"/>
  <c r="O589" i="1"/>
  <c r="P589" i="1"/>
  <c r="Q589" i="1"/>
  <c r="L590" i="1"/>
  <c r="M590" i="1"/>
  <c r="N590" i="1"/>
  <c r="O590" i="1"/>
  <c r="P590" i="1"/>
  <c r="Q590" i="1"/>
  <c r="L591" i="1"/>
  <c r="M591" i="1"/>
  <c r="N591" i="1"/>
  <c r="O591" i="1"/>
  <c r="P591" i="1"/>
  <c r="Q591" i="1"/>
  <c r="L592" i="1"/>
  <c r="M592" i="1"/>
  <c r="N592" i="1"/>
  <c r="O592" i="1"/>
  <c r="P592" i="1"/>
  <c r="Q592" i="1"/>
  <c r="L593" i="1"/>
  <c r="M593" i="1"/>
  <c r="N593" i="1"/>
  <c r="O593" i="1"/>
  <c r="P593" i="1"/>
  <c r="Q593" i="1"/>
  <c r="L594" i="1"/>
  <c r="M594" i="1"/>
  <c r="N594" i="1"/>
  <c r="O594" i="1"/>
  <c r="P594" i="1"/>
  <c r="Q594" i="1"/>
  <c r="L595" i="1"/>
  <c r="M595" i="1"/>
  <c r="N595" i="1"/>
  <c r="O595" i="1"/>
  <c r="P595" i="1"/>
  <c r="Q595" i="1"/>
  <c r="L596" i="1"/>
  <c r="M596" i="1"/>
  <c r="N596" i="1"/>
  <c r="O596" i="1"/>
  <c r="P596" i="1"/>
  <c r="Q596" i="1"/>
  <c r="L597" i="1"/>
  <c r="M597" i="1"/>
  <c r="N597" i="1"/>
  <c r="O597" i="1"/>
  <c r="P597" i="1"/>
  <c r="Q597" i="1"/>
  <c r="L598" i="1"/>
  <c r="M598" i="1"/>
  <c r="N598" i="1"/>
  <c r="O598" i="1"/>
  <c r="P598" i="1"/>
  <c r="Q598" i="1"/>
  <c r="L599" i="1"/>
  <c r="M599" i="1"/>
  <c r="N599" i="1"/>
  <c r="O599" i="1"/>
  <c r="P599" i="1"/>
  <c r="Q599" i="1"/>
  <c r="L600" i="1"/>
  <c r="M600" i="1"/>
  <c r="N600" i="1"/>
  <c r="O600" i="1"/>
  <c r="P600" i="1"/>
  <c r="Q600" i="1"/>
  <c r="L601" i="1"/>
  <c r="M601" i="1"/>
  <c r="N601" i="1"/>
  <c r="O601" i="1"/>
  <c r="P601" i="1"/>
  <c r="Q601" i="1"/>
  <c r="L602" i="1"/>
  <c r="M602" i="1"/>
  <c r="N602" i="1"/>
  <c r="O602" i="1"/>
  <c r="P602" i="1"/>
  <c r="Q602" i="1"/>
  <c r="L603" i="1"/>
  <c r="M603" i="1"/>
  <c r="N603" i="1"/>
  <c r="O603" i="1"/>
  <c r="P603" i="1"/>
  <c r="Q603" i="1"/>
  <c r="L604" i="1"/>
  <c r="M604" i="1"/>
  <c r="N604" i="1"/>
  <c r="O604" i="1"/>
  <c r="P604" i="1"/>
  <c r="Q604" i="1"/>
  <c r="L605" i="1"/>
  <c r="M605" i="1"/>
  <c r="N605" i="1"/>
  <c r="O605" i="1"/>
  <c r="P605" i="1"/>
  <c r="Q605" i="1"/>
  <c r="L606" i="1"/>
  <c r="M606" i="1"/>
  <c r="N606" i="1"/>
  <c r="O606" i="1"/>
  <c r="P606" i="1"/>
  <c r="Q606" i="1"/>
  <c r="L607" i="1"/>
  <c r="M607" i="1"/>
  <c r="N607" i="1"/>
  <c r="O607" i="1"/>
  <c r="P607" i="1"/>
  <c r="Q607" i="1"/>
  <c r="L608" i="1"/>
  <c r="M608" i="1"/>
  <c r="N608" i="1"/>
  <c r="O608" i="1"/>
  <c r="P608" i="1"/>
  <c r="Q608" i="1"/>
  <c r="L609" i="1"/>
  <c r="M609" i="1"/>
  <c r="N609" i="1"/>
  <c r="O609" i="1"/>
  <c r="P609" i="1"/>
  <c r="Q609" i="1"/>
  <c r="L610" i="1"/>
  <c r="M610" i="1"/>
  <c r="N610" i="1"/>
  <c r="O610" i="1"/>
  <c r="P610" i="1"/>
  <c r="Q610" i="1"/>
  <c r="L611" i="1"/>
  <c r="M611" i="1"/>
  <c r="N611" i="1"/>
  <c r="O611" i="1"/>
  <c r="P611" i="1"/>
  <c r="Q611" i="1"/>
  <c r="L612" i="1"/>
  <c r="M612" i="1"/>
  <c r="N612" i="1"/>
  <c r="O612" i="1"/>
  <c r="P612" i="1"/>
  <c r="Q612" i="1"/>
  <c r="L613" i="1"/>
  <c r="M613" i="1"/>
  <c r="N613" i="1"/>
  <c r="O613" i="1"/>
  <c r="P613" i="1"/>
  <c r="Q613" i="1"/>
  <c r="L614" i="1"/>
  <c r="M614" i="1"/>
  <c r="N614" i="1"/>
  <c r="O614" i="1"/>
  <c r="P614" i="1"/>
  <c r="Q614" i="1"/>
  <c r="L615" i="1"/>
  <c r="M615" i="1"/>
  <c r="N615" i="1"/>
  <c r="O615" i="1"/>
  <c r="P615" i="1"/>
  <c r="Q615" i="1"/>
  <c r="L616" i="1"/>
  <c r="M616" i="1"/>
  <c r="N616" i="1"/>
  <c r="O616" i="1"/>
  <c r="P616" i="1"/>
  <c r="Q616" i="1"/>
  <c r="L617" i="1"/>
  <c r="M617" i="1"/>
  <c r="N617" i="1"/>
  <c r="O617" i="1"/>
  <c r="P617" i="1"/>
  <c r="Q617" i="1"/>
  <c r="L618" i="1"/>
  <c r="M618" i="1"/>
  <c r="N618" i="1"/>
  <c r="O618" i="1"/>
  <c r="P618" i="1"/>
  <c r="Q618" i="1"/>
  <c r="L619" i="1"/>
  <c r="M619" i="1"/>
  <c r="N619" i="1"/>
  <c r="O619" i="1"/>
  <c r="P619" i="1"/>
  <c r="Q619" i="1"/>
  <c r="L620" i="1"/>
  <c r="M620" i="1"/>
  <c r="N620" i="1"/>
  <c r="O620" i="1"/>
  <c r="P620" i="1"/>
  <c r="Q620" i="1"/>
  <c r="L621" i="1"/>
  <c r="M621" i="1"/>
  <c r="N621" i="1"/>
  <c r="O621" i="1"/>
  <c r="P621" i="1"/>
  <c r="Q621" i="1"/>
  <c r="L622" i="1"/>
  <c r="M622" i="1"/>
  <c r="N622" i="1"/>
  <c r="O622" i="1"/>
  <c r="P622" i="1"/>
  <c r="Q622" i="1"/>
  <c r="L623" i="1"/>
  <c r="M623" i="1"/>
  <c r="N623" i="1"/>
  <c r="O623" i="1"/>
  <c r="P623" i="1"/>
  <c r="Q623" i="1"/>
  <c r="L624" i="1"/>
  <c r="M624" i="1"/>
  <c r="N624" i="1"/>
  <c r="O624" i="1"/>
  <c r="P624" i="1"/>
  <c r="Q624" i="1"/>
  <c r="L625" i="1"/>
  <c r="M625" i="1"/>
  <c r="N625" i="1"/>
  <c r="O625" i="1"/>
  <c r="P625" i="1"/>
  <c r="Q625" i="1"/>
  <c r="L626" i="1"/>
  <c r="M626" i="1"/>
  <c r="N626" i="1"/>
  <c r="O626" i="1"/>
  <c r="P626" i="1"/>
  <c r="Q626" i="1"/>
  <c r="L627" i="1"/>
  <c r="M627" i="1"/>
  <c r="N627" i="1"/>
  <c r="O627" i="1"/>
  <c r="P627" i="1"/>
  <c r="Q627" i="1"/>
  <c r="L628" i="1"/>
  <c r="M628" i="1"/>
  <c r="N628" i="1"/>
  <c r="O628" i="1"/>
  <c r="P628" i="1"/>
  <c r="Q628" i="1"/>
  <c r="L629" i="1"/>
  <c r="M629" i="1"/>
  <c r="N629" i="1"/>
  <c r="O629" i="1"/>
  <c r="P629" i="1"/>
  <c r="Q629" i="1"/>
  <c r="L630" i="1"/>
  <c r="M630" i="1"/>
  <c r="N630" i="1"/>
  <c r="O630" i="1"/>
  <c r="P630" i="1"/>
  <c r="Q630" i="1"/>
  <c r="L631" i="1"/>
  <c r="M631" i="1"/>
  <c r="N631" i="1"/>
  <c r="O631" i="1"/>
  <c r="P631" i="1"/>
  <c r="Q631" i="1"/>
  <c r="L632" i="1"/>
  <c r="M632" i="1"/>
  <c r="N632" i="1"/>
  <c r="O632" i="1"/>
  <c r="P632" i="1"/>
  <c r="Q632" i="1"/>
  <c r="L633" i="1"/>
  <c r="M633" i="1"/>
  <c r="N633" i="1"/>
  <c r="O633" i="1"/>
  <c r="P633" i="1"/>
  <c r="Q633" i="1"/>
  <c r="L634" i="1"/>
  <c r="M634" i="1"/>
  <c r="N634" i="1"/>
  <c r="O634" i="1"/>
  <c r="P634" i="1"/>
  <c r="Q634" i="1"/>
  <c r="L635" i="1"/>
  <c r="M635" i="1"/>
  <c r="N635" i="1"/>
  <c r="O635" i="1"/>
  <c r="P635" i="1"/>
  <c r="Q635" i="1"/>
  <c r="L636" i="1"/>
  <c r="M636" i="1"/>
  <c r="N636" i="1"/>
  <c r="O636" i="1"/>
  <c r="P636" i="1"/>
  <c r="Q636" i="1"/>
  <c r="L637" i="1"/>
  <c r="M637" i="1"/>
  <c r="N637" i="1"/>
  <c r="O637" i="1"/>
  <c r="P637" i="1"/>
  <c r="Q637" i="1"/>
  <c r="L638" i="1"/>
  <c r="M638" i="1"/>
  <c r="N638" i="1"/>
  <c r="O638" i="1"/>
  <c r="P638" i="1"/>
  <c r="Q638" i="1"/>
  <c r="L639" i="1"/>
  <c r="M639" i="1"/>
  <c r="N639" i="1"/>
  <c r="O639" i="1"/>
  <c r="P639" i="1"/>
  <c r="Q639" i="1"/>
  <c r="L640" i="1"/>
  <c r="M640" i="1"/>
  <c r="N640" i="1"/>
  <c r="O640" i="1"/>
  <c r="P640" i="1"/>
  <c r="Q640" i="1"/>
  <c r="L641" i="1"/>
  <c r="M641" i="1"/>
  <c r="N641" i="1"/>
  <c r="O641" i="1"/>
  <c r="P641" i="1"/>
  <c r="Q641" i="1"/>
  <c r="L642" i="1"/>
  <c r="M642" i="1"/>
  <c r="N642" i="1"/>
  <c r="O642" i="1"/>
  <c r="P642" i="1"/>
  <c r="Q642" i="1"/>
  <c r="L643" i="1"/>
  <c r="M643" i="1"/>
  <c r="N643" i="1"/>
  <c r="O643" i="1"/>
  <c r="P643" i="1"/>
  <c r="Q643" i="1"/>
  <c r="L644" i="1"/>
  <c r="M644" i="1"/>
  <c r="N644" i="1"/>
  <c r="O644" i="1"/>
  <c r="P644" i="1"/>
  <c r="Q644" i="1"/>
  <c r="L645" i="1"/>
  <c r="M645" i="1"/>
  <c r="N645" i="1"/>
  <c r="O645" i="1"/>
  <c r="P645" i="1"/>
  <c r="Q645" i="1"/>
  <c r="L646" i="1"/>
  <c r="M646" i="1"/>
  <c r="N646" i="1"/>
  <c r="O646" i="1"/>
  <c r="P646" i="1"/>
  <c r="Q646" i="1"/>
  <c r="L647" i="1"/>
  <c r="M647" i="1"/>
  <c r="N647" i="1"/>
  <c r="O647" i="1"/>
  <c r="P647" i="1"/>
  <c r="Q647" i="1"/>
  <c r="L648" i="1"/>
  <c r="M648" i="1"/>
  <c r="N648" i="1"/>
  <c r="O648" i="1"/>
  <c r="P648" i="1"/>
  <c r="Q648" i="1"/>
  <c r="L649" i="1"/>
  <c r="M649" i="1"/>
  <c r="N649" i="1"/>
  <c r="O649" i="1"/>
  <c r="P649" i="1"/>
  <c r="Q649" i="1"/>
  <c r="L650" i="1"/>
  <c r="M650" i="1"/>
  <c r="N650" i="1"/>
  <c r="O650" i="1"/>
  <c r="P650" i="1"/>
  <c r="Q650" i="1"/>
  <c r="L651" i="1"/>
  <c r="M651" i="1"/>
  <c r="N651" i="1"/>
  <c r="O651" i="1"/>
  <c r="P651" i="1"/>
  <c r="Q651" i="1"/>
  <c r="L652" i="1"/>
  <c r="M652" i="1"/>
  <c r="N652" i="1"/>
  <c r="O652" i="1"/>
  <c r="P652" i="1"/>
  <c r="Q652" i="1"/>
  <c r="L653" i="1"/>
  <c r="M653" i="1"/>
  <c r="N653" i="1"/>
  <c r="O653" i="1"/>
  <c r="P653" i="1"/>
  <c r="Q653" i="1"/>
  <c r="L654" i="1"/>
  <c r="M654" i="1"/>
  <c r="N654" i="1"/>
  <c r="O654" i="1"/>
  <c r="P654" i="1"/>
  <c r="Q654" i="1"/>
  <c r="L655" i="1"/>
  <c r="M655" i="1"/>
  <c r="N655" i="1"/>
  <c r="O655" i="1"/>
  <c r="P655" i="1"/>
  <c r="Q655" i="1"/>
  <c r="L656" i="1"/>
  <c r="M656" i="1"/>
  <c r="N656" i="1"/>
  <c r="O656" i="1"/>
  <c r="P656" i="1"/>
  <c r="Q656" i="1"/>
  <c r="L657" i="1"/>
  <c r="M657" i="1"/>
  <c r="N657" i="1"/>
  <c r="O657" i="1"/>
  <c r="P657" i="1"/>
  <c r="Q657" i="1"/>
  <c r="L658" i="1"/>
  <c r="M658" i="1"/>
  <c r="N658" i="1"/>
  <c r="O658" i="1"/>
  <c r="P658" i="1"/>
  <c r="Q658" i="1"/>
  <c r="L659" i="1"/>
  <c r="M659" i="1"/>
  <c r="N659" i="1"/>
  <c r="O659" i="1"/>
  <c r="P659" i="1"/>
  <c r="Q659" i="1"/>
  <c r="L660" i="1"/>
  <c r="M660" i="1"/>
  <c r="N660" i="1"/>
  <c r="O660" i="1"/>
  <c r="P660" i="1"/>
  <c r="Q660" i="1"/>
  <c r="L661" i="1"/>
  <c r="M661" i="1"/>
  <c r="N661" i="1"/>
  <c r="O661" i="1"/>
  <c r="P661" i="1"/>
  <c r="Q661" i="1"/>
  <c r="L662" i="1"/>
  <c r="M662" i="1"/>
  <c r="N662" i="1"/>
  <c r="O662" i="1"/>
  <c r="P662" i="1"/>
  <c r="Q662" i="1"/>
  <c r="L663" i="1"/>
  <c r="M663" i="1"/>
  <c r="N663" i="1"/>
  <c r="O663" i="1"/>
  <c r="P663" i="1"/>
  <c r="Q663" i="1"/>
  <c r="L664" i="1"/>
  <c r="M664" i="1"/>
  <c r="N664" i="1"/>
  <c r="O664" i="1"/>
  <c r="P664" i="1"/>
  <c r="Q664" i="1"/>
  <c r="L665" i="1"/>
  <c r="M665" i="1"/>
  <c r="N665" i="1"/>
  <c r="O665" i="1"/>
  <c r="P665" i="1"/>
  <c r="Q665" i="1"/>
  <c r="L666" i="1"/>
  <c r="M666" i="1"/>
  <c r="N666" i="1"/>
  <c r="O666" i="1"/>
  <c r="P666" i="1"/>
  <c r="Q666" i="1"/>
  <c r="L667" i="1"/>
  <c r="M667" i="1"/>
  <c r="N667" i="1"/>
  <c r="O667" i="1"/>
  <c r="P667" i="1"/>
  <c r="Q667" i="1"/>
  <c r="L668" i="1"/>
  <c r="M668" i="1"/>
  <c r="N668" i="1"/>
  <c r="O668" i="1"/>
  <c r="P668" i="1"/>
  <c r="Q668" i="1"/>
  <c r="L669" i="1"/>
  <c r="M669" i="1"/>
  <c r="N669" i="1"/>
  <c r="O669" i="1"/>
  <c r="P669" i="1"/>
  <c r="Q669" i="1"/>
  <c r="L670" i="1"/>
  <c r="M670" i="1"/>
  <c r="N670" i="1"/>
  <c r="O670" i="1"/>
  <c r="P670" i="1"/>
  <c r="Q670" i="1"/>
  <c r="L671" i="1"/>
  <c r="M671" i="1"/>
  <c r="N671" i="1"/>
  <c r="O671" i="1"/>
  <c r="P671" i="1"/>
  <c r="Q671" i="1"/>
  <c r="L672" i="1"/>
  <c r="M672" i="1"/>
  <c r="N672" i="1"/>
  <c r="O672" i="1"/>
  <c r="P672" i="1"/>
  <c r="Q672" i="1"/>
  <c r="L673" i="1"/>
  <c r="M673" i="1"/>
  <c r="N673" i="1"/>
  <c r="O673" i="1"/>
  <c r="P673" i="1"/>
  <c r="Q673" i="1"/>
  <c r="L674" i="1"/>
  <c r="M674" i="1"/>
  <c r="N674" i="1"/>
  <c r="O674" i="1"/>
  <c r="P674" i="1"/>
  <c r="Q674" i="1"/>
  <c r="L675" i="1"/>
  <c r="M675" i="1"/>
  <c r="N675" i="1"/>
  <c r="O675" i="1"/>
  <c r="P675" i="1"/>
  <c r="Q675" i="1"/>
  <c r="L676" i="1"/>
  <c r="M676" i="1"/>
  <c r="N676" i="1"/>
  <c r="O676" i="1"/>
  <c r="P676" i="1"/>
  <c r="Q676" i="1"/>
  <c r="L677" i="1"/>
  <c r="M677" i="1"/>
  <c r="N677" i="1"/>
  <c r="O677" i="1"/>
  <c r="P677" i="1"/>
  <c r="Q677" i="1"/>
  <c r="L678" i="1"/>
  <c r="M678" i="1"/>
  <c r="N678" i="1"/>
  <c r="O678" i="1"/>
  <c r="P678" i="1"/>
  <c r="Q678" i="1"/>
  <c r="L679" i="1"/>
  <c r="M679" i="1"/>
  <c r="N679" i="1"/>
  <c r="O679" i="1"/>
  <c r="P679" i="1"/>
  <c r="Q679" i="1"/>
  <c r="L680" i="1"/>
  <c r="M680" i="1"/>
  <c r="N680" i="1"/>
  <c r="O680" i="1"/>
  <c r="P680" i="1"/>
  <c r="Q680" i="1"/>
  <c r="L681" i="1"/>
  <c r="M681" i="1"/>
  <c r="N681" i="1"/>
  <c r="O681" i="1"/>
  <c r="P681" i="1"/>
  <c r="Q681" i="1"/>
  <c r="L682" i="1"/>
  <c r="M682" i="1"/>
  <c r="N682" i="1"/>
  <c r="O682" i="1"/>
  <c r="P682" i="1"/>
  <c r="Q682" i="1"/>
  <c r="L683" i="1"/>
  <c r="M683" i="1"/>
  <c r="N683" i="1"/>
  <c r="O683" i="1"/>
  <c r="P683" i="1"/>
  <c r="Q683" i="1"/>
  <c r="L684" i="1"/>
  <c r="M684" i="1"/>
  <c r="N684" i="1"/>
  <c r="O684" i="1"/>
  <c r="P684" i="1"/>
  <c r="Q684" i="1"/>
  <c r="L685" i="1"/>
  <c r="M685" i="1"/>
  <c r="N685" i="1"/>
  <c r="O685" i="1"/>
  <c r="P685" i="1"/>
  <c r="Q685" i="1"/>
  <c r="L686" i="1"/>
  <c r="M686" i="1"/>
  <c r="N686" i="1"/>
  <c r="O686" i="1"/>
  <c r="P686" i="1"/>
  <c r="Q686" i="1"/>
  <c r="L687" i="1"/>
  <c r="M687" i="1"/>
  <c r="N687" i="1"/>
  <c r="O687" i="1"/>
  <c r="P687" i="1"/>
  <c r="Q687" i="1"/>
  <c r="L688" i="1"/>
  <c r="M688" i="1"/>
  <c r="N688" i="1"/>
  <c r="O688" i="1"/>
  <c r="P688" i="1"/>
  <c r="Q688" i="1"/>
  <c r="L689" i="1"/>
  <c r="M689" i="1"/>
  <c r="N689" i="1"/>
  <c r="O689" i="1"/>
  <c r="P689" i="1"/>
  <c r="Q689" i="1"/>
  <c r="L690" i="1"/>
  <c r="M690" i="1"/>
  <c r="N690" i="1"/>
  <c r="O690" i="1"/>
  <c r="P690" i="1"/>
  <c r="Q690" i="1"/>
  <c r="L691" i="1"/>
  <c r="M691" i="1"/>
  <c r="N691" i="1"/>
  <c r="O691" i="1"/>
  <c r="P691" i="1"/>
  <c r="Q691" i="1"/>
  <c r="L692" i="1"/>
  <c r="M692" i="1"/>
  <c r="N692" i="1"/>
  <c r="O692" i="1"/>
  <c r="P692" i="1"/>
  <c r="Q692" i="1"/>
  <c r="L693" i="1"/>
  <c r="M693" i="1"/>
  <c r="N693" i="1"/>
  <c r="O693" i="1"/>
  <c r="P693" i="1"/>
  <c r="Q693" i="1"/>
  <c r="L694" i="1"/>
  <c r="M694" i="1"/>
  <c r="N694" i="1"/>
  <c r="O694" i="1"/>
  <c r="P694" i="1"/>
  <c r="Q694" i="1"/>
  <c r="L695" i="1"/>
  <c r="M695" i="1"/>
  <c r="N695" i="1"/>
  <c r="O695" i="1"/>
  <c r="P695" i="1"/>
  <c r="Q695" i="1"/>
  <c r="L696" i="1"/>
  <c r="M696" i="1"/>
  <c r="N696" i="1"/>
  <c r="O696" i="1"/>
  <c r="P696" i="1"/>
  <c r="Q696" i="1"/>
  <c r="L697" i="1"/>
  <c r="M697" i="1"/>
  <c r="N697" i="1"/>
  <c r="O697" i="1"/>
  <c r="P697" i="1"/>
  <c r="Q697" i="1"/>
  <c r="L698" i="1"/>
  <c r="M698" i="1"/>
  <c r="N698" i="1"/>
  <c r="O698" i="1"/>
  <c r="P698" i="1"/>
  <c r="Q698" i="1"/>
  <c r="L699" i="1"/>
  <c r="M699" i="1"/>
  <c r="N699" i="1"/>
  <c r="O699" i="1"/>
  <c r="P699" i="1"/>
  <c r="Q699" i="1"/>
  <c r="L700" i="1"/>
  <c r="M700" i="1"/>
  <c r="N700" i="1"/>
  <c r="O700" i="1"/>
  <c r="P700" i="1"/>
  <c r="Q700" i="1"/>
  <c r="L701" i="1"/>
  <c r="M701" i="1"/>
  <c r="N701" i="1"/>
  <c r="O701" i="1"/>
  <c r="P701" i="1"/>
  <c r="Q701" i="1"/>
  <c r="L702" i="1"/>
  <c r="M702" i="1"/>
  <c r="N702" i="1"/>
  <c r="O702" i="1"/>
  <c r="P702" i="1"/>
  <c r="Q702" i="1"/>
  <c r="L703" i="1"/>
  <c r="M703" i="1"/>
  <c r="N703" i="1"/>
  <c r="O703" i="1"/>
  <c r="P703" i="1"/>
  <c r="Q703" i="1"/>
  <c r="L704" i="1"/>
  <c r="M704" i="1"/>
  <c r="N704" i="1"/>
  <c r="O704" i="1"/>
  <c r="P704" i="1"/>
  <c r="Q704" i="1"/>
  <c r="L705" i="1"/>
  <c r="M705" i="1"/>
  <c r="N705" i="1"/>
  <c r="O705" i="1"/>
  <c r="P705" i="1"/>
  <c r="Q705" i="1"/>
  <c r="L706" i="1"/>
  <c r="M706" i="1"/>
  <c r="N706" i="1"/>
  <c r="O706" i="1"/>
  <c r="P706" i="1"/>
  <c r="Q706" i="1"/>
  <c r="L707" i="1"/>
  <c r="M707" i="1"/>
  <c r="N707" i="1"/>
  <c r="O707" i="1"/>
  <c r="P707" i="1"/>
  <c r="Q707" i="1"/>
  <c r="L708" i="1"/>
  <c r="M708" i="1"/>
  <c r="N708" i="1"/>
  <c r="O708" i="1"/>
  <c r="P708" i="1"/>
  <c r="Q708" i="1"/>
  <c r="L709" i="1"/>
  <c r="M709" i="1"/>
  <c r="N709" i="1"/>
  <c r="O709" i="1"/>
  <c r="P709" i="1"/>
  <c r="Q709" i="1"/>
  <c r="L710" i="1"/>
  <c r="M710" i="1"/>
  <c r="N710" i="1"/>
  <c r="O710" i="1"/>
  <c r="P710" i="1"/>
  <c r="Q710" i="1"/>
  <c r="L711" i="1"/>
  <c r="M711" i="1"/>
  <c r="N711" i="1"/>
  <c r="O711" i="1"/>
  <c r="P711" i="1"/>
  <c r="Q711" i="1"/>
  <c r="L712" i="1"/>
  <c r="M712" i="1"/>
  <c r="N712" i="1"/>
  <c r="O712" i="1"/>
  <c r="P712" i="1"/>
  <c r="Q712" i="1"/>
  <c r="L713" i="1"/>
  <c r="M713" i="1"/>
  <c r="N713" i="1"/>
  <c r="O713" i="1"/>
  <c r="P713" i="1"/>
  <c r="Q713" i="1"/>
  <c r="L714" i="1"/>
  <c r="M714" i="1"/>
  <c r="N714" i="1"/>
  <c r="O714" i="1"/>
  <c r="P714" i="1"/>
  <c r="Q714" i="1"/>
  <c r="L715" i="1"/>
  <c r="M715" i="1"/>
  <c r="N715" i="1"/>
  <c r="O715" i="1"/>
  <c r="P715" i="1"/>
  <c r="Q715" i="1"/>
  <c r="L716" i="1"/>
  <c r="M716" i="1"/>
  <c r="N716" i="1"/>
  <c r="O716" i="1"/>
  <c r="P716" i="1"/>
  <c r="Q716" i="1"/>
  <c r="L717" i="1"/>
  <c r="M717" i="1"/>
  <c r="N717" i="1"/>
  <c r="O717" i="1"/>
  <c r="P717" i="1"/>
  <c r="Q717" i="1"/>
  <c r="L718" i="1"/>
  <c r="M718" i="1"/>
  <c r="N718" i="1"/>
  <c r="O718" i="1"/>
  <c r="P718" i="1"/>
  <c r="Q718" i="1"/>
  <c r="L719" i="1"/>
  <c r="M719" i="1"/>
  <c r="N719" i="1"/>
  <c r="O719" i="1"/>
  <c r="P719" i="1"/>
  <c r="Q719" i="1"/>
  <c r="L720" i="1"/>
  <c r="M720" i="1"/>
  <c r="N720" i="1"/>
  <c r="O720" i="1"/>
  <c r="P720" i="1"/>
  <c r="Q720" i="1"/>
  <c r="L721" i="1"/>
  <c r="M721" i="1"/>
  <c r="N721" i="1"/>
  <c r="O721" i="1"/>
  <c r="P721" i="1"/>
  <c r="Q721" i="1"/>
  <c r="L722" i="1"/>
  <c r="M722" i="1"/>
  <c r="N722" i="1"/>
  <c r="O722" i="1"/>
  <c r="P722" i="1"/>
  <c r="Q722" i="1"/>
  <c r="L723" i="1"/>
  <c r="M723" i="1"/>
  <c r="N723" i="1"/>
  <c r="O723" i="1"/>
  <c r="P723" i="1"/>
  <c r="Q723" i="1"/>
  <c r="L724" i="1"/>
  <c r="M724" i="1"/>
  <c r="N724" i="1"/>
  <c r="O724" i="1"/>
  <c r="P724" i="1"/>
  <c r="Q724" i="1"/>
  <c r="L725" i="1"/>
  <c r="M725" i="1"/>
  <c r="N725" i="1"/>
  <c r="O725" i="1"/>
  <c r="P725" i="1"/>
  <c r="Q725" i="1"/>
  <c r="L726" i="1"/>
  <c r="M726" i="1"/>
  <c r="N726" i="1"/>
  <c r="O726" i="1"/>
  <c r="P726" i="1"/>
  <c r="Q726" i="1"/>
  <c r="L727" i="1"/>
  <c r="M727" i="1"/>
  <c r="N727" i="1"/>
  <c r="O727" i="1"/>
  <c r="P727" i="1"/>
  <c r="Q727" i="1"/>
  <c r="L728" i="1"/>
  <c r="M728" i="1"/>
  <c r="N728" i="1"/>
  <c r="O728" i="1"/>
  <c r="P728" i="1"/>
  <c r="Q728" i="1"/>
  <c r="L729" i="1"/>
  <c r="M729" i="1"/>
  <c r="N729" i="1"/>
  <c r="O729" i="1"/>
  <c r="P729" i="1"/>
  <c r="Q729" i="1"/>
  <c r="L730" i="1"/>
  <c r="M730" i="1"/>
  <c r="N730" i="1"/>
  <c r="O730" i="1"/>
  <c r="P730" i="1"/>
  <c r="Q730" i="1"/>
  <c r="L731" i="1"/>
  <c r="M731" i="1"/>
  <c r="N731" i="1"/>
  <c r="O731" i="1"/>
  <c r="P731" i="1"/>
  <c r="Q731" i="1"/>
  <c r="L732" i="1"/>
  <c r="M732" i="1"/>
  <c r="N732" i="1"/>
  <c r="O732" i="1"/>
  <c r="P732" i="1"/>
  <c r="Q732" i="1"/>
  <c r="L733" i="1"/>
  <c r="M733" i="1"/>
  <c r="N733" i="1"/>
  <c r="O733" i="1"/>
  <c r="P733" i="1"/>
  <c r="Q733" i="1"/>
  <c r="L734" i="1"/>
  <c r="M734" i="1"/>
  <c r="N734" i="1"/>
  <c r="O734" i="1"/>
  <c r="P734" i="1"/>
  <c r="Q734" i="1"/>
  <c r="L735" i="1"/>
  <c r="M735" i="1"/>
  <c r="N735" i="1"/>
  <c r="O735" i="1"/>
  <c r="P735" i="1"/>
  <c r="Q735" i="1"/>
  <c r="L736" i="1"/>
  <c r="M736" i="1"/>
  <c r="N736" i="1"/>
  <c r="O736" i="1"/>
  <c r="P736" i="1"/>
  <c r="Q736" i="1"/>
  <c r="L737" i="1"/>
  <c r="M737" i="1"/>
  <c r="N737" i="1"/>
  <c r="O737" i="1"/>
  <c r="P737" i="1"/>
  <c r="Q737" i="1"/>
  <c r="L738" i="1"/>
  <c r="M738" i="1"/>
  <c r="N738" i="1"/>
  <c r="O738" i="1"/>
  <c r="P738" i="1"/>
  <c r="Q738" i="1"/>
  <c r="L739" i="1"/>
  <c r="M739" i="1"/>
  <c r="N739" i="1"/>
  <c r="O739" i="1"/>
  <c r="P739" i="1"/>
  <c r="Q739" i="1"/>
  <c r="L740" i="1"/>
  <c r="M740" i="1"/>
  <c r="N740" i="1"/>
  <c r="O740" i="1"/>
  <c r="P740" i="1"/>
  <c r="Q740" i="1"/>
  <c r="L741" i="1"/>
  <c r="M741" i="1"/>
  <c r="N741" i="1"/>
  <c r="O741" i="1"/>
  <c r="P741" i="1"/>
  <c r="Q741" i="1"/>
  <c r="L742" i="1"/>
  <c r="M742" i="1"/>
  <c r="N742" i="1"/>
  <c r="O742" i="1"/>
  <c r="P742" i="1"/>
  <c r="Q742" i="1"/>
  <c r="L743" i="1"/>
  <c r="M743" i="1"/>
  <c r="N743" i="1"/>
  <c r="O743" i="1"/>
  <c r="P743" i="1"/>
  <c r="Q743" i="1"/>
  <c r="L744" i="1"/>
  <c r="M744" i="1"/>
  <c r="N744" i="1"/>
  <c r="O744" i="1"/>
  <c r="P744" i="1"/>
  <c r="Q744" i="1"/>
  <c r="L745" i="1"/>
  <c r="M745" i="1"/>
  <c r="N745" i="1"/>
  <c r="O745" i="1"/>
  <c r="P745" i="1"/>
  <c r="Q745" i="1"/>
  <c r="L746" i="1"/>
  <c r="M746" i="1"/>
  <c r="N746" i="1"/>
  <c r="O746" i="1"/>
  <c r="P746" i="1"/>
  <c r="Q746" i="1"/>
  <c r="L747" i="1"/>
  <c r="M747" i="1"/>
  <c r="N747" i="1"/>
  <c r="O747" i="1"/>
  <c r="P747" i="1"/>
  <c r="Q747" i="1"/>
  <c r="L748" i="1"/>
  <c r="M748" i="1"/>
  <c r="N748" i="1"/>
  <c r="O748" i="1"/>
  <c r="P748" i="1"/>
  <c r="Q748" i="1"/>
  <c r="L749" i="1"/>
  <c r="M749" i="1"/>
  <c r="N749" i="1"/>
  <c r="O749" i="1"/>
  <c r="P749" i="1"/>
  <c r="Q749" i="1"/>
  <c r="L750" i="1"/>
  <c r="M750" i="1"/>
  <c r="N750" i="1"/>
  <c r="O750" i="1"/>
  <c r="P750" i="1"/>
  <c r="Q750" i="1"/>
  <c r="L751" i="1"/>
  <c r="M751" i="1"/>
  <c r="N751" i="1"/>
  <c r="O751" i="1"/>
  <c r="P751" i="1"/>
  <c r="Q751" i="1"/>
  <c r="L752" i="1"/>
  <c r="M752" i="1"/>
  <c r="N752" i="1"/>
  <c r="O752" i="1"/>
  <c r="P752" i="1"/>
  <c r="Q752" i="1"/>
  <c r="L753" i="1"/>
  <c r="M753" i="1"/>
  <c r="N753" i="1"/>
  <c r="O753" i="1"/>
  <c r="P753" i="1"/>
  <c r="Q753" i="1"/>
  <c r="L754" i="1"/>
  <c r="M754" i="1"/>
  <c r="N754" i="1"/>
  <c r="O754" i="1"/>
  <c r="P754" i="1"/>
  <c r="Q754" i="1"/>
  <c r="L755" i="1"/>
  <c r="M755" i="1"/>
  <c r="N755" i="1"/>
  <c r="O755" i="1"/>
  <c r="P755" i="1"/>
  <c r="Q755" i="1"/>
  <c r="L756" i="1"/>
  <c r="M756" i="1"/>
  <c r="N756" i="1"/>
  <c r="O756" i="1"/>
  <c r="P756" i="1"/>
  <c r="Q756" i="1"/>
  <c r="L757" i="1"/>
  <c r="M757" i="1"/>
  <c r="N757" i="1"/>
  <c r="O757" i="1"/>
  <c r="P757" i="1"/>
  <c r="Q757" i="1"/>
  <c r="L758" i="1"/>
  <c r="M758" i="1"/>
  <c r="N758" i="1"/>
  <c r="O758" i="1"/>
  <c r="P758" i="1"/>
  <c r="Q758" i="1"/>
  <c r="L759" i="1"/>
  <c r="M759" i="1"/>
  <c r="N759" i="1"/>
  <c r="O759" i="1"/>
  <c r="P759" i="1"/>
  <c r="Q759" i="1"/>
  <c r="L760" i="1"/>
  <c r="M760" i="1"/>
  <c r="N760" i="1"/>
  <c r="O760" i="1"/>
  <c r="P760" i="1"/>
  <c r="Q760" i="1"/>
  <c r="L761" i="1"/>
  <c r="M761" i="1"/>
  <c r="N761" i="1"/>
  <c r="O761" i="1"/>
  <c r="P761" i="1"/>
  <c r="Q761" i="1"/>
  <c r="L762" i="1"/>
  <c r="M762" i="1"/>
  <c r="N762" i="1"/>
  <c r="O762" i="1"/>
  <c r="P762" i="1"/>
  <c r="Q762" i="1"/>
  <c r="L763" i="1"/>
  <c r="M763" i="1"/>
  <c r="N763" i="1"/>
  <c r="O763" i="1"/>
  <c r="P763" i="1"/>
  <c r="Q763" i="1"/>
  <c r="L764" i="1"/>
  <c r="M764" i="1"/>
  <c r="N764" i="1"/>
  <c r="O764" i="1"/>
  <c r="P764" i="1"/>
  <c r="Q764" i="1"/>
  <c r="L765" i="1"/>
  <c r="M765" i="1"/>
  <c r="N765" i="1"/>
  <c r="O765" i="1"/>
  <c r="P765" i="1"/>
  <c r="Q765" i="1"/>
  <c r="L766" i="1"/>
  <c r="M766" i="1"/>
  <c r="N766" i="1"/>
  <c r="O766" i="1"/>
  <c r="P766" i="1"/>
  <c r="Q766" i="1"/>
  <c r="L767" i="1"/>
  <c r="M767" i="1"/>
  <c r="N767" i="1"/>
  <c r="O767" i="1"/>
  <c r="P767" i="1"/>
  <c r="Q767" i="1"/>
  <c r="L768" i="1"/>
  <c r="M768" i="1"/>
  <c r="N768" i="1"/>
  <c r="O768" i="1"/>
  <c r="P768" i="1"/>
  <c r="Q768" i="1"/>
  <c r="L769" i="1"/>
  <c r="M769" i="1"/>
  <c r="N769" i="1"/>
  <c r="O769" i="1"/>
  <c r="P769" i="1"/>
  <c r="Q769" i="1"/>
  <c r="L770" i="1"/>
  <c r="M770" i="1"/>
  <c r="N770" i="1"/>
  <c r="O770" i="1"/>
  <c r="P770" i="1"/>
  <c r="Q770" i="1"/>
  <c r="L771" i="1"/>
  <c r="M771" i="1"/>
  <c r="N771" i="1"/>
  <c r="O771" i="1"/>
  <c r="P771" i="1"/>
  <c r="Q771" i="1"/>
  <c r="L772" i="1"/>
  <c r="M772" i="1"/>
  <c r="N772" i="1"/>
  <c r="O772" i="1"/>
  <c r="P772" i="1"/>
  <c r="Q772" i="1"/>
  <c r="L773" i="1"/>
  <c r="M773" i="1"/>
  <c r="N773" i="1"/>
  <c r="O773" i="1"/>
  <c r="P773" i="1"/>
  <c r="Q773" i="1"/>
  <c r="L774" i="1"/>
  <c r="M774" i="1"/>
  <c r="N774" i="1"/>
  <c r="O774" i="1"/>
  <c r="P774" i="1"/>
  <c r="Q774" i="1"/>
  <c r="L775" i="1"/>
  <c r="M775" i="1"/>
  <c r="N775" i="1"/>
  <c r="O775" i="1"/>
  <c r="P775" i="1"/>
  <c r="Q775" i="1"/>
  <c r="L776" i="1"/>
  <c r="M776" i="1"/>
  <c r="N776" i="1"/>
  <c r="O776" i="1"/>
  <c r="P776" i="1"/>
  <c r="Q776" i="1"/>
  <c r="L777" i="1"/>
  <c r="M777" i="1"/>
  <c r="N777" i="1"/>
  <c r="O777" i="1"/>
  <c r="P777" i="1"/>
  <c r="Q777" i="1"/>
  <c r="L778" i="1"/>
  <c r="M778" i="1"/>
  <c r="N778" i="1"/>
  <c r="O778" i="1"/>
  <c r="P778" i="1"/>
  <c r="Q778" i="1"/>
  <c r="L779" i="1"/>
  <c r="M779" i="1"/>
  <c r="N779" i="1"/>
  <c r="O779" i="1"/>
  <c r="P779" i="1"/>
  <c r="Q779" i="1"/>
  <c r="L780" i="1"/>
  <c r="M780" i="1"/>
  <c r="N780" i="1"/>
  <c r="O780" i="1"/>
  <c r="P780" i="1"/>
  <c r="Q780" i="1"/>
  <c r="L781" i="1"/>
  <c r="M781" i="1"/>
  <c r="N781" i="1"/>
  <c r="O781" i="1"/>
  <c r="P781" i="1"/>
  <c r="Q781" i="1"/>
  <c r="L782" i="1"/>
  <c r="M782" i="1"/>
  <c r="N782" i="1"/>
  <c r="O782" i="1"/>
  <c r="P782" i="1"/>
  <c r="Q782" i="1"/>
  <c r="L783" i="1"/>
  <c r="M783" i="1"/>
  <c r="N783" i="1"/>
  <c r="O783" i="1"/>
  <c r="P783" i="1"/>
  <c r="Q783" i="1"/>
  <c r="L784" i="1"/>
  <c r="M784" i="1"/>
  <c r="N784" i="1"/>
  <c r="O784" i="1"/>
  <c r="P784" i="1"/>
  <c r="Q784" i="1"/>
  <c r="L785" i="1"/>
  <c r="M785" i="1"/>
  <c r="N785" i="1"/>
  <c r="O785" i="1"/>
  <c r="P785" i="1"/>
  <c r="Q785" i="1"/>
  <c r="L786" i="1"/>
  <c r="M786" i="1"/>
  <c r="N786" i="1"/>
  <c r="O786" i="1"/>
  <c r="P786" i="1"/>
  <c r="Q786" i="1"/>
  <c r="L787" i="1"/>
  <c r="M787" i="1"/>
  <c r="N787" i="1"/>
  <c r="O787" i="1"/>
  <c r="P787" i="1"/>
  <c r="Q787" i="1"/>
  <c r="L788" i="1"/>
  <c r="M788" i="1"/>
  <c r="N788" i="1"/>
  <c r="O788" i="1"/>
  <c r="P788" i="1"/>
  <c r="Q788" i="1"/>
  <c r="L789" i="1"/>
  <c r="M789" i="1"/>
  <c r="N789" i="1"/>
  <c r="O789" i="1"/>
  <c r="P789" i="1"/>
  <c r="Q789" i="1"/>
  <c r="L790" i="1"/>
  <c r="M790" i="1"/>
  <c r="N790" i="1"/>
  <c r="O790" i="1"/>
  <c r="P790" i="1"/>
  <c r="Q790" i="1"/>
  <c r="L791" i="1"/>
  <c r="M791" i="1"/>
  <c r="N791" i="1"/>
  <c r="O791" i="1"/>
  <c r="P791" i="1"/>
  <c r="Q791" i="1"/>
  <c r="L792" i="1"/>
  <c r="M792" i="1"/>
  <c r="N792" i="1"/>
  <c r="O792" i="1"/>
  <c r="P792" i="1"/>
  <c r="Q792" i="1"/>
  <c r="L793" i="1"/>
  <c r="M793" i="1"/>
  <c r="N793" i="1"/>
  <c r="O793" i="1"/>
  <c r="P793" i="1"/>
  <c r="Q793" i="1"/>
  <c r="L794" i="1"/>
  <c r="M794" i="1"/>
  <c r="N794" i="1"/>
  <c r="O794" i="1"/>
  <c r="P794" i="1"/>
  <c r="Q794" i="1"/>
  <c r="L795" i="1"/>
  <c r="M795" i="1"/>
  <c r="N795" i="1"/>
  <c r="O795" i="1"/>
  <c r="P795" i="1"/>
  <c r="Q795" i="1"/>
  <c r="L796" i="1"/>
  <c r="M796" i="1"/>
  <c r="N796" i="1"/>
  <c r="O796" i="1"/>
  <c r="P796" i="1"/>
  <c r="Q796" i="1"/>
  <c r="L797" i="1"/>
  <c r="M797" i="1"/>
  <c r="N797" i="1"/>
  <c r="O797" i="1"/>
  <c r="P797" i="1"/>
  <c r="Q797" i="1"/>
  <c r="L798" i="1"/>
  <c r="M798" i="1"/>
  <c r="N798" i="1"/>
  <c r="O798" i="1"/>
  <c r="P798" i="1"/>
  <c r="Q798" i="1"/>
  <c r="L799" i="1"/>
  <c r="M799" i="1"/>
  <c r="N799" i="1"/>
  <c r="O799" i="1"/>
  <c r="P799" i="1"/>
  <c r="Q799" i="1"/>
  <c r="L800" i="1"/>
  <c r="M800" i="1"/>
  <c r="N800" i="1"/>
  <c r="O800" i="1"/>
  <c r="P800" i="1"/>
  <c r="Q800" i="1"/>
  <c r="L801" i="1"/>
  <c r="M801" i="1"/>
  <c r="N801" i="1"/>
  <c r="O801" i="1"/>
  <c r="P801" i="1"/>
  <c r="Q801" i="1"/>
  <c r="L802" i="1"/>
  <c r="M802" i="1"/>
  <c r="N802" i="1"/>
  <c r="O802" i="1"/>
  <c r="P802" i="1"/>
  <c r="Q802" i="1"/>
  <c r="L803" i="1"/>
  <c r="M803" i="1"/>
  <c r="N803" i="1"/>
  <c r="O803" i="1"/>
  <c r="P803" i="1"/>
  <c r="Q803" i="1"/>
  <c r="L804" i="1"/>
  <c r="M804" i="1"/>
  <c r="N804" i="1"/>
  <c r="O804" i="1"/>
  <c r="P804" i="1"/>
  <c r="Q804" i="1"/>
  <c r="L805" i="1"/>
  <c r="M805" i="1"/>
  <c r="N805" i="1"/>
  <c r="O805" i="1"/>
  <c r="P805" i="1"/>
  <c r="Q805" i="1"/>
  <c r="L806" i="1"/>
  <c r="M806" i="1"/>
  <c r="N806" i="1"/>
  <c r="O806" i="1"/>
  <c r="P806" i="1"/>
  <c r="Q806" i="1"/>
  <c r="L807" i="1"/>
  <c r="M807" i="1"/>
  <c r="N807" i="1"/>
  <c r="O807" i="1"/>
  <c r="P807" i="1"/>
  <c r="Q807" i="1"/>
  <c r="L808" i="1"/>
  <c r="M808" i="1"/>
  <c r="N808" i="1"/>
  <c r="O808" i="1"/>
  <c r="P808" i="1"/>
  <c r="Q808" i="1"/>
  <c r="L809" i="1"/>
  <c r="M809" i="1"/>
  <c r="N809" i="1"/>
  <c r="O809" i="1"/>
  <c r="P809" i="1"/>
  <c r="Q809" i="1"/>
  <c r="L810" i="1"/>
  <c r="M810" i="1"/>
  <c r="N810" i="1"/>
  <c r="O810" i="1"/>
  <c r="P810" i="1"/>
  <c r="Q810" i="1"/>
  <c r="L811" i="1"/>
  <c r="M811" i="1"/>
  <c r="N811" i="1"/>
  <c r="O811" i="1"/>
  <c r="P811" i="1"/>
  <c r="Q811" i="1"/>
  <c r="L812" i="1"/>
  <c r="M812" i="1"/>
  <c r="N812" i="1"/>
  <c r="O812" i="1"/>
  <c r="P812" i="1"/>
  <c r="Q812" i="1"/>
  <c r="L813" i="1"/>
  <c r="M813" i="1"/>
  <c r="N813" i="1"/>
  <c r="O813" i="1"/>
  <c r="P813" i="1"/>
  <c r="Q813" i="1"/>
  <c r="L814" i="1"/>
  <c r="M814" i="1"/>
  <c r="N814" i="1"/>
  <c r="O814" i="1"/>
  <c r="P814" i="1"/>
  <c r="Q814" i="1"/>
  <c r="L815" i="1"/>
  <c r="M815" i="1"/>
  <c r="N815" i="1"/>
  <c r="O815" i="1"/>
  <c r="P815" i="1"/>
  <c r="Q815" i="1"/>
  <c r="L816" i="1"/>
  <c r="M816" i="1"/>
  <c r="N816" i="1"/>
  <c r="O816" i="1"/>
  <c r="P816" i="1"/>
  <c r="Q816" i="1"/>
  <c r="L817" i="1"/>
  <c r="M817" i="1"/>
  <c r="N817" i="1"/>
  <c r="O817" i="1"/>
  <c r="P817" i="1"/>
  <c r="Q817" i="1"/>
  <c r="L818" i="1"/>
  <c r="M818" i="1"/>
  <c r="N818" i="1"/>
  <c r="O818" i="1"/>
  <c r="P818" i="1"/>
  <c r="Q818" i="1"/>
  <c r="L819" i="1"/>
  <c r="M819" i="1"/>
  <c r="N819" i="1"/>
  <c r="O819" i="1"/>
  <c r="P819" i="1"/>
  <c r="Q819" i="1"/>
  <c r="L820" i="1"/>
  <c r="M820" i="1"/>
  <c r="N820" i="1"/>
  <c r="O820" i="1"/>
  <c r="P820" i="1"/>
  <c r="Q820" i="1"/>
  <c r="L821" i="1"/>
  <c r="M821" i="1"/>
  <c r="N821" i="1"/>
  <c r="O821" i="1"/>
  <c r="P821" i="1"/>
  <c r="Q821" i="1"/>
  <c r="L822" i="1"/>
  <c r="M822" i="1"/>
  <c r="N822" i="1"/>
  <c r="O822" i="1"/>
  <c r="P822" i="1"/>
  <c r="Q822" i="1"/>
  <c r="L823" i="1"/>
  <c r="M823" i="1"/>
  <c r="N823" i="1"/>
  <c r="O823" i="1"/>
  <c r="P823" i="1"/>
  <c r="Q823" i="1"/>
  <c r="L824" i="1"/>
  <c r="M824" i="1"/>
  <c r="N824" i="1"/>
  <c r="O824" i="1"/>
  <c r="P824" i="1"/>
  <c r="Q824" i="1"/>
  <c r="L825" i="1"/>
  <c r="M825" i="1"/>
  <c r="N825" i="1"/>
  <c r="O825" i="1"/>
  <c r="P825" i="1"/>
  <c r="Q825" i="1"/>
  <c r="L826" i="1"/>
  <c r="M826" i="1"/>
  <c r="N826" i="1"/>
  <c r="O826" i="1"/>
  <c r="P826" i="1"/>
  <c r="Q826" i="1"/>
  <c r="L827" i="1"/>
  <c r="M827" i="1"/>
  <c r="N827" i="1"/>
  <c r="O827" i="1"/>
  <c r="P827" i="1"/>
  <c r="Q827" i="1"/>
  <c r="L828" i="1"/>
  <c r="M828" i="1"/>
  <c r="N828" i="1"/>
  <c r="O828" i="1"/>
  <c r="P828" i="1"/>
  <c r="Q828" i="1"/>
  <c r="L829" i="1"/>
  <c r="M829" i="1"/>
  <c r="N829" i="1"/>
  <c r="O829" i="1"/>
  <c r="P829" i="1"/>
  <c r="Q829" i="1"/>
  <c r="L830" i="1"/>
  <c r="M830" i="1"/>
  <c r="N830" i="1"/>
  <c r="O830" i="1"/>
  <c r="P830" i="1"/>
  <c r="Q830" i="1"/>
  <c r="L831" i="1"/>
  <c r="M831" i="1"/>
  <c r="N831" i="1"/>
  <c r="O831" i="1"/>
  <c r="P831" i="1"/>
  <c r="Q831" i="1"/>
  <c r="L832" i="1"/>
  <c r="M832" i="1"/>
  <c r="N832" i="1"/>
  <c r="O832" i="1"/>
  <c r="P832" i="1"/>
  <c r="Q832" i="1"/>
  <c r="L833" i="1"/>
  <c r="M833" i="1"/>
  <c r="N833" i="1"/>
  <c r="O833" i="1"/>
  <c r="P833" i="1"/>
  <c r="Q833" i="1"/>
  <c r="L834" i="1"/>
  <c r="M834" i="1"/>
  <c r="N834" i="1"/>
  <c r="O834" i="1"/>
  <c r="P834" i="1"/>
  <c r="Q834" i="1"/>
  <c r="L835" i="1"/>
  <c r="M835" i="1"/>
  <c r="N835" i="1"/>
  <c r="O835" i="1"/>
  <c r="P835" i="1"/>
  <c r="Q835" i="1"/>
  <c r="L836" i="1"/>
  <c r="M836" i="1"/>
  <c r="N836" i="1"/>
  <c r="O836" i="1"/>
  <c r="P836" i="1"/>
  <c r="Q836" i="1"/>
  <c r="L837" i="1"/>
  <c r="M837" i="1"/>
  <c r="N837" i="1"/>
  <c r="O837" i="1"/>
  <c r="P837" i="1"/>
  <c r="Q837" i="1"/>
  <c r="L838" i="1"/>
  <c r="M838" i="1"/>
  <c r="N838" i="1"/>
  <c r="O838" i="1"/>
  <c r="P838" i="1"/>
  <c r="Q838" i="1"/>
  <c r="L839" i="1"/>
  <c r="M839" i="1"/>
  <c r="N839" i="1"/>
  <c r="O839" i="1"/>
  <c r="P839" i="1"/>
  <c r="Q839" i="1"/>
  <c r="L840" i="1"/>
  <c r="M840" i="1"/>
  <c r="N840" i="1"/>
  <c r="O840" i="1"/>
  <c r="P840" i="1"/>
  <c r="Q840" i="1"/>
  <c r="L841" i="1"/>
  <c r="M841" i="1"/>
  <c r="N841" i="1"/>
  <c r="O841" i="1"/>
  <c r="P841" i="1"/>
  <c r="Q841" i="1"/>
  <c r="L842" i="1"/>
  <c r="M842" i="1"/>
  <c r="N842" i="1"/>
  <c r="O842" i="1"/>
  <c r="P842" i="1"/>
  <c r="Q842" i="1"/>
  <c r="L843" i="1"/>
  <c r="M843" i="1"/>
  <c r="N843" i="1"/>
  <c r="O843" i="1"/>
  <c r="P843" i="1"/>
  <c r="Q843" i="1"/>
  <c r="L844" i="1"/>
  <c r="M844" i="1"/>
  <c r="N844" i="1"/>
  <c r="O844" i="1"/>
  <c r="P844" i="1"/>
  <c r="Q844" i="1"/>
  <c r="L845" i="1"/>
  <c r="M845" i="1"/>
  <c r="N845" i="1"/>
  <c r="O845" i="1"/>
  <c r="P845" i="1"/>
  <c r="Q845" i="1"/>
  <c r="L846" i="1"/>
  <c r="M846" i="1"/>
  <c r="N846" i="1"/>
  <c r="O846" i="1"/>
  <c r="P846" i="1"/>
  <c r="Q846" i="1"/>
  <c r="L847" i="1"/>
  <c r="M847" i="1"/>
  <c r="N847" i="1"/>
  <c r="O847" i="1"/>
  <c r="P847" i="1"/>
  <c r="Q847" i="1"/>
  <c r="L848" i="1"/>
  <c r="M848" i="1"/>
  <c r="N848" i="1"/>
  <c r="O848" i="1"/>
  <c r="P848" i="1"/>
  <c r="Q848" i="1"/>
  <c r="L849" i="1"/>
  <c r="M849" i="1"/>
  <c r="N849" i="1"/>
  <c r="O849" i="1"/>
  <c r="P849" i="1"/>
  <c r="Q849" i="1"/>
  <c r="L850" i="1"/>
  <c r="M850" i="1"/>
  <c r="N850" i="1"/>
  <c r="O850" i="1"/>
  <c r="P850" i="1"/>
  <c r="Q850" i="1"/>
  <c r="L851" i="1"/>
  <c r="M851" i="1"/>
  <c r="N851" i="1"/>
  <c r="O851" i="1"/>
  <c r="P851" i="1"/>
  <c r="Q851" i="1"/>
  <c r="L852" i="1"/>
  <c r="M852" i="1"/>
  <c r="N852" i="1"/>
  <c r="O852" i="1"/>
  <c r="P852" i="1"/>
  <c r="Q852" i="1"/>
  <c r="L853" i="1"/>
  <c r="M853" i="1"/>
  <c r="N853" i="1"/>
  <c r="O853" i="1"/>
  <c r="P853" i="1"/>
  <c r="Q853" i="1"/>
  <c r="L854" i="1"/>
  <c r="M854" i="1"/>
  <c r="N854" i="1"/>
  <c r="O854" i="1"/>
  <c r="P854" i="1"/>
  <c r="Q854" i="1"/>
  <c r="L855" i="1"/>
  <c r="M855" i="1"/>
  <c r="N855" i="1"/>
  <c r="O855" i="1"/>
  <c r="P855" i="1"/>
  <c r="Q855" i="1"/>
  <c r="L856" i="1"/>
  <c r="M856" i="1"/>
  <c r="N856" i="1"/>
  <c r="O856" i="1"/>
  <c r="P856" i="1"/>
  <c r="Q856" i="1"/>
  <c r="L857" i="1"/>
  <c r="M857" i="1"/>
  <c r="N857" i="1"/>
  <c r="O857" i="1"/>
  <c r="P857" i="1"/>
  <c r="Q857" i="1"/>
  <c r="L858" i="1"/>
  <c r="M858" i="1"/>
  <c r="N858" i="1"/>
  <c r="O858" i="1"/>
  <c r="P858" i="1"/>
  <c r="Q858" i="1"/>
  <c r="L859" i="1"/>
  <c r="M859" i="1"/>
  <c r="N859" i="1"/>
  <c r="O859" i="1"/>
  <c r="P859" i="1"/>
  <c r="Q859" i="1"/>
  <c r="L860" i="1"/>
  <c r="M860" i="1"/>
  <c r="N860" i="1"/>
  <c r="O860" i="1"/>
  <c r="P860" i="1"/>
  <c r="Q860" i="1"/>
  <c r="L861" i="1"/>
  <c r="M861" i="1"/>
  <c r="N861" i="1"/>
  <c r="O861" i="1"/>
  <c r="P861" i="1"/>
  <c r="Q861" i="1"/>
  <c r="L862" i="1"/>
  <c r="M862" i="1"/>
  <c r="N862" i="1"/>
  <c r="O862" i="1"/>
  <c r="P862" i="1"/>
  <c r="Q862" i="1"/>
  <c r="L863" i="1"/>
  <c r="M863" i="1"/>
  <c r="N863" i="1"/>
  <c r="O863" i="1"/>
  <c r="P863" i="1"/>
  <c r="Q863" i="1"/>
  <c r="L864" i="1"/>
  <c r="M864" i="1"/>
  <c r="N864" i="1"/>
  <c r="O864" i="1"/>
  <c r="P864" i="1"/>
  <c r="Q864" i="1"/>
  <c r="L865" i="1"/>
  <c r="M865" i="1"/>
  <c r="N865" i="1"/>
  <c r="O865" i="1"/>
  <c r="P865" i="1"/>
  <c r="Q865" i="1"/>
  <c r="L866" i="1"/>
  <c r="M866" i="1"/>
  <c r="N866" i="1"/>
  <c r="O866" i="1"/>
  <c r="P866" i="1"/>
  <c r="Q866" i="1"/>
  <c r="L867" i="1"/>
  <c r="M867" i="1"/>
  <c r="N867" i="1"/>
  <c r="O867" i="1"/>
  <c r="P867" i="1"/>
  <c r="Q867" i="1"/>
  <c r="L868" i="1"/>
  <c r="M868" i="1"/>
  <c r="N868" i="1"/>
  <c r="O868" i="1"/>
  <c r="P868" i="1"/>
  <c r="Q868" i="1"/>
  <c r="L869" i="1"/>
  <c r="M869" i="1"/>
  <c r="N869" i="1"/>
  <c r="O869" i="1"/>
  <c r="P869" i="1"/>
  <c r="Q869" i="1"/>
  <c r="L870" i="1"/>
  <c r="M870" i="1"/>
  <c r="N870" i="1"/>
  <c r="O870" i="1"/>
  <c r="P870" i="1"/>
  <c r="Q870" i="1"/>
  <c r="L871" i="1"/>
  <c r="M871" i="1"/>
  <c r="N871" i="1"/>
  <c r="O871" i="1"/>
  <c r="P871" i="1"/>
  <c r="Q871" i="1"/>
  <c r="L872" i="1"/>
  <c r="M872" i="1"/>
  <c r="N872" i="1"/>
  <c r="O872" i="1"/>
  <c r="P872" i="1"/>
  <c r="Q872" i="1"/>
  <c r="L873" i="1"/>
  <c r="M873" i="1"/>
  <c r="N873" i="1"/>
  <c r="O873" i="1"/>
  <c r="P873" i="1"/>
  <c r="Q873" i="1"/>
  <c r="L874" i="1"/>
  <c r="M874" i="1"/>
  <c r="N874" i="1"/>
  <c r="O874" i="1"/>
  <c r="P874" i="1"/>
  <c r="Q874" i="1"/>
  <c r="L875" i="1"/>
  <c r="M875" i="1"/>
  <c r="N875" i="1"/>
  <c r="O875" i="1"/>
  <c r="P875" i="1"/>
  <c r="Q875" i="1"/>
  <c r="L876" i="1"/>
  <c r="M876" i="1"/>
  <c r="N876" i="1"/>
  <c r="O876" i="1"/>
  <c r="P876" i="1"/>
  <c r="Q876" i="1"/>
  <c r="L877" i="1"/>
  <c r="M877" i="1"/>
  <c r="N877" i="1"/>
  <c r="O877" i="1"/>
  <c r="P877" i="1"/>
  <c r="Q877" i="1"/>
  <c r="L878" i="1"/>
  <c r="M878" i="1"/>
  <c r="N878" i="1"/>
  <c r="O878" i="1"/>
  <c r="P878" i="1"/>
  <c r="Q878" i="1"/>
  <c r="L879" i="1"/>
  <c r="M879" i="1"/>
  <c r="N879" i="1"/>
  <c r="O879" i="1"/>
  <c r="P879" i="1"/>
  <c r="Q879" i="1"/>
  <c r="L880" i="1"/>
  <c r="M880" i="1"/>
  <c r="N880" i="1"/>
  <c r="O880" i="1"/>
  <c r="P880" i="1"/>
  <c r="Q880" i="1"/>
  <c r="L881" i="1"/>
  <c r="M881" i="1"/>
  <c r="N881" i="1"/>
  <c r="O881" i="1"/>
  <c r="P881" i="1"/>
  <c r="Q881" i="1"/>
  <c r="L882" i="1"/>
  <c r="M882" i="1"/>
  <c r="N882" i="1"/>
  <c r="O882" i="1"/>
  <c r="P882" i="1"/>
  <c r="Q882" i="1"/>
  <c r="L883" i="1"/>
  <c r="M883" i="1"/>
  <c r="N883" i="1"/>
  <c r="O883" i="1"/>
  <c r="P883" i="1"/>
  <c r="Q883" i="1"/>
  <c r="L884" i="1"/>
  <c r="M884" i="1"/>
  <c r="N884" i="1"/>
  <c r="O884" i="1"/>
  <c r="P884" i="1"/>
  <c r="Q884" i="1"/>
  <c r="L885" i="1"/>
  <c r="M885" i="1"/>
  <c r="N885" i="1"/>
  <c r="O885" i="1"/>
  <c r="P885" i="1"/>
  <c r="Q885" i="1"/>
  <c r="L886" i="1"/>
  <c r="M886" i="1"/>
  <c r="N886" i="1"/>
  <c r="O886" i="1"/>
  <c r="P886" i="1"/>
  <c r="Q886" i="1"/>
  <c r="L887" i="1"/>
  <c r="M887" i="1"/>
  <c r="N887" i="1"/>
  <c r="O887" i="1"/>
  <c r="P887" i="1"/>
  <c r="Q887" i="1"/>
  <c r="L888" i="1"/>
  <c r="M888" i="1"/>
  <c r="N888" i="1"/>
  <c r="O888" i="1"/>
  <c r="P888" i="1"/>
  <c r="Q888" i="1"/>
  <c r="L889" i="1"/>
  <c r="M889" i="1"/>
  <c r="N889" i="1"/>
  <c r="O889" i="1"/>
  <c r="P889" i="1"/>
  <c r="Q889" i="1"/>
  <c r="L890" i="1"/>
  <c r="M890" i="1"/>
  <c r="N890" i="1"/>
  <c r="O890" i="1"/>
  <c r="P890" i="1"/>
  <c r="Q890" i="1"/>
  <c r="L891" i="1"/>
  <c r="M891" i="1"/>
  <c r="N891" i="1"/>
  <c r="O891" i="1"/>
  <c r="P891" i="1"/>
  <c r="Q891" i="1"/>
  <c r="L892" i="1"/>
  <c r="M892" i="1"/>
  <c r="N892" i="1"/>
  <c r="O892" i="1"/>
  <c r="P892" i="1"/>
  <c r="Q892" i="1"/>
  <c r="L893" i="1"/>
  <c r="M893" i="1"/>
  <c r="N893" i="1"/>
  <c r="O893" i="1"/>
  <c r="P893" i="1"/>
  <c r="Q893" i="1"/>
  <c r="L894" i="1"/>
  <c r="M894" i="1"/>
  <c r="N894" i="1"/>
  <c r="O894" i="1"/>
  <c r="P894" i="1"/>
  <c r="Q894" i="1"/>
  <c r="L895" i="1"/>
  <c r="M895" i="1"/>
  <c r="N895" i="1"/>
  <c r="O895" i="1"/>
  <c r="P895" i="1"/>
  <c r="Q895" i="1"/>
  <c r="L896" i="1"/>
  <c r="M896" i="1"/>
  <c r="N896" i="1"/>
  <c r="O896" i="1"/>
  <c r="P896" i="1"/>
  <c r="Q896" i="1"/>
  <c r="L897" i="1"/>
  <c r="M897" i="1"/>
  <c r="N897" i="1"/>
  <c r="O897" i="1"/>
  <c r="P897" i="1"/>
  <c r="Q897" i="1"/>
  <c r="L898" i="1"/>
  <c r="M898" i="1"/>
  <c r="N898" i="1"/>
  <c r="O898" i="1"/>
  <c r="P898" i="1"/>
  <c r="Q898" i="1"/>
  <c r="L899" i="1"/>
  <c r="M899" i="1"/>
  <c r="N899" i="1"/>
  <c r="O899" i="1"/>
  <c r="P899" i="1"/>
  <c r="Q899" i="1"/>
  <c r="L900" i="1"/>
  <c r="M900" i="1"/>
  <c r="N900" i="1"/>
  <c r="O900" i="1"/>
  <c r="P900" i="1"/>
  <c r="Q900" i="1"/>
  <c r="L901" i="1"/>
  <c r="M901" i="1"/>
  <c r="N901" i="1"/>
  <c r="O901" i="1"/>
  <c r="P901" i="1"/>
  <c r="Q901" i="1"/>
  <c r="L902" i="1"/>
  <c r="M902" i="1"/>
  <c r="N902" i="1"/>
  <c r="O902" i="1"/>
  <c r="P902" i="1"/>
  <c r="Q902" i="1"/>
  <c r="L903" i="1"/>
  <c r="M903" i="1"/>
  <c r="N903" i="1"/>
  <c r="O903" i="1"/>
  <c r="P903" i="1"/>
  <c r="Q903" i="1"/>
  <c r="L904" i="1"/>
  <c r="M904" i="1"/>
  <c r="N904" i="1"/>
  <c r="O904" i="1"/>
  <c r="P904" i="1"/>
  <c r="Q904" i="1"/>
  <c r="L905" i="1"/>
  <c r="M905" i="1"/>
  <c r="N905" i="1"/>
  <c r="O905" i="1"/>
  <c r="P905" i="1"/>
  <c r="Q905" i="1"/>
  <c r="L906" i="1"/>
  <c r="M906" i="1"/>
  <c r="N906" i="1"/>
  <c r="O906" i="1"/>
  <c r="P906" i="1"/>
  <c r="Q906" i="1"/>
  <c r="L907" i="1"/>
  <c r="M907" i="1"/>
  <c r="N907" i="1"/>
  <c r="O907" i="1"/>
  <c r="P907" i="1"/>
  <c r="Q907" i="1"/>
  <c r="L908" i="1"/>
  <c r="M908" i="1"/>
  <c r="N908" i="1"/>
  <c r="O908" i="1"/>
  <c r="P908" i="1"/>
  <c r="Q908" i="1"/>
  <c r="L909" i="1"/>
  <c r="M909" i="1"/>
  <c r="N909" i="1"/>
  <c r="O909" i="1"/>
  <c r="P909" i="1"/>
  <c r="Q909" i="1"/>
  <c r="L910" i="1"/>
  <c r="M910" i="1"/>
  <c r="N910" i="1"/>
  <c r="O910" i="1"/>
  <c r="P910" i="1"/>
  <c r="Q910" i="1"/>
  <c r="L911" i="1"/>
  <c r="M911" i="1"/>
  <c r="N911" i="1"/>
  <c r="O911" i="1"/>
  <c r="P911" i="1"/>
  <c r="Q911" i="1"/>
  <c r="L912" i="1"/>
  <c r="M912" i="1"/>
  <c r="N912" i="1"/>
  <c r="O912" i="1"/>
  <c r="P912" i="1"/>
  <c r="Q912" i="1"/>
  <c r="L913" i="1"/>
  <c r="M913" i="1"/>
  <c r="N913" i="1"/>
  <c r="O913" i="1"/>
  <c r="P913" i="1"/>
  <c r="Q913" i="1"/>
  <c r="L914" i="1"/>
  <c r="M914" i="1"/>
  <c r="N914" i="1"/>
  <c r="O914" i="1"/>
  <c r="P914" i="1"/>
  <c r="Q914" i="1"/>
  <c r="L915" i="1"/>
  <c r="M915" i="1"/>
  <c r="N915" i="1"/>
  <c r="O915" i="1"/>
  <c r="P915" i="1"/>
  <c r="Q915" i="1"/>
  <c r="L916" i="1"/>
  <c r="M916" i="1"/>
  <c r="N916" i="1"/>
  <c r="O916" i="1"/>
  <c r="P916" i="1"/>
  <c r="Q916" i="1"/>
  <c r="L917" i="1"/>
  <c r="M917" i="1"/>
  <c r="N917" i="1"/>
  <c r="O917" i="1"/>
  <c r="P917" i="1"/>
  <c r="Q917" i="1"/>
  <c r="L918" i="1"/>
  <c r="M918" i="1"/>
  <c r="N918" i="1"/>
  <c r="O918" i="1"/>
  <c r="P918" i="1"/>
  <c r="Q918" i="1"/>
  <c r="L919" i="1"/>
  <c r="M919" i="1"/>
  <c r="N919" i="1"/>
  <c r="O919" i="1"/>
  <c r="P919" i="1"/>
  <c r="Q919" i="1"/>
  <c r="L920" i="1"/>
  <c r="M920" i="1"/>
  <c r="N920" i="1"/>
  <c r="O920" i="1"/>
  <c r="P920" i="1"/>
  <c r="Q920" i="1"/>
  <c r="L921" i="1"/>
  <c r="M921" i="1"/>
  <c r="N921" i="1"/>
  <c r="O921" i="1"/>
  <c r="P921" i="1"/>
  <c r="Q921" i="1"/>
  <c r="L922" i="1"/>
  <c r="M922" i="1"/>
  <c r="N922" i="1"/>
  <c r="O922" i="1"/>
  <c r="P922" i="1"/>
  <c r="Q922" i="1"/>
  <c r="L923" i="1"/>
  <c r="M923" i="1"/>
  <c r="N923" i="1"/>
  <c r="O923" i="1"/>
  <c r="P923" i="1"/>
  <c r="Q923" i="1"/>
  <c r="L924" i="1"/>
  <c r="M924" i="1"/>
  <c r="N924" i="1"/>
  <c r="O924" i="1"/>
  <c r="P924" i="1"/>
  <c r="Q924" i="1"/>
  <c r="L925" i="1"/>
  <c r="M925" i="1"/>
  <c r="N925" i="1"/>
  <c r="O925" i="1"/>
  <c r="P925" i="1"/>
  <c r="Q925" i="1"/>
  <c r="L926" i="1"/>
  <c r="M926" i="1"/>
  <c r="N926" i="1"/>
  <c r="O926" i="1"/>
  <c r="P926" i="1"/>
  <c r="Q926" i="1"/>
  <c r="L927" i="1"/>
  <c r="M927" i="1"/>
  <c r="N927" i="1"/>
  <c r="O927" i="1"/>
  <c r="P927" i="1"/>
  <c r="Q927" i="1"/>
  <c r="L928" i="1"/>
  <c r="M928" i="1"/>
  <c r="N928" i="1"/>
  <c r="O928" i="1"/>
  <c r="P928" i="1"/>
  <c r="Q928" i="1"/>
  <c r="L929" i="1"/>
  <c r="M929" i="1"/>
  <c r="N929" i="1"/>
  <c r="O929" i="1"/>
  <c r="P929" i="1"/>
  <c r="Q929" i="1"/>
  <c r="L930" i="1"/>
  <c r="M930" i="1"/>
  <c r="N930" i="1"/>
  <c r="O930" i="1"/>
  <c r="P930" i="1"/>
  <c r="Q930" i="1"/>
  <c r="L931" i="1"/>
  <c r="M931" i="1"/>
  <c r="N931" i="1"/>
  <c r="O931" i="1"/>
  <c r="P931" i="1"/>
  <c r="Q931" i="1"/>
  <c r="L932" i="1"/>
  <c r="M932" i="1"/>
  <c r="N932" i="1"/>
  <c r="O932" i="1"/>
  <c r="P932" i="1"/>
  <c r="Q932" i="1"/>
  <c r="L933" i="1"/>
  <c r="M933" i="1"/>
  <c r="N933" i="1"/>
  <c r="O933" i="1"/>
  <c r="P933" i="1"/>
  <c r="Q933" i="1"/>
  <c r="L934" i="1"/>
  <c r="M934" i="1"/>
  <c r="N934" i="1"/>
  <c r="O934" i="1"/>
  <c r="P934" i="1"/>
  <c r="Q934" i="1"/>
  <c r="L935" i="1"/>
  <c r="M935" i="1"/>
  <c r="N935" i="1"/>
  <c r="O935" i="1"/>
  <c r="P935" i="1"/>
  <c r="Q935" i="1"/>
  <c r="L936" i="1"/>
  <c r="M936" i="1"/>
  <c r="N936" i="1"/>
  <c r="O936" i="1"/>
  <c r="P936" i="1"/>
  <c r="Q936" i="1"/>
  <c r="L937" i="1"/>
  <c r="M937" i="1"/>
  <c r="N937" i="1"/>
  <c r="O937" i="1"/>
  <c r="P937" i="1"/>
  <c r="Q937" i="1"/>
  <c r="L938" i="1"/>
  <c r="M938" i="1"/>
  <c r="N938" i="1"/>
  <c r="O938" i="1"/>
  <c r="P938" i="1"/>
  <c r="Q938" i="1"/>
  <c r="L939" i="1"/>
  <c r="M939" i="1"/>
  <c r="N939" i="1"/>
  <c r="O939" i="1"/>
  <c r="P939" i="1"/>
  <c r="Q939" i="1"/>
  <c r="L940" i="1"/>
  <c r="M940" i="1"/>
  <c r="N940" i="1"/>
  <c r="O940" i="1"/>
  <c r="P940" i="1"/>
  <c r="Q940" i="1"/>
  <c r="L941" i="1"/>
  <c r="M941" i="1"/>
  <c r="N941" i="1"/>
  <c r="O941" i="1"/>
  <c r="P941" i="1"/>
  <c r="Q941" i="1"/>
  <c r="L942" i="1"/>
  <c r="M942" i="1"/>
  <c r="N942" i="1"/>
  <c r="O942" i="1"/>
  <c r="P942" i="1"/>
  <c r="Q942" i="1"/>
  <c r="L943" i="1"/>
  <c r="M943" i="1"/>
  <c r="N943" i="1"/>
  <c r="O943" i="1"/>
  <c r="P943" i="1"/>
  <c r="Q943" i="1"/>
  <c r="L944" i="1"/>
  <c r="M944" i="1"/>
  <c r="N944" i="1"/>
  <c r="O944" i="1"/>
  <c r="P944" i="1"/>
  <c r="Q944" i="1"/>
  <c r="L945" i="1"/>
  <c r="M945" i="1"/>
  <c r="N945" i="1"/>
  <c r="O945" i="1"/>
  <c r="P945" i="1"/>
  <c r="Q945" i="1"/>
  <c r="L946" i="1"/>
  <c r="M946" i="1"/>
  <c r="N946" i="1"/>
  <c r="O946" i="1"/>
  <c r="P946" i="1"/>
  <c r="Q946" i="1"/>
  <c r="L947" i="1"/>
  <c r="M947" i="1"/>
  <c r="N947" i="1"/>
  <c r="O947" i="1"/>
  <c r="P947" i="1"/>
  <c r="Q947" i="1"/>
  <c r="L948" i="1"/>
  <c r="M948" i="1"/>
  <c r="N948" i="1"/>
  <c r="O948" i="1"/>
  <c r="P948" i="1"/>
  <c r="Q948" i="1"/>
  <c r="L949" i="1"/>
  <c r="M949" i="1"/>
  <c r="N949" i="1"/>
  <c r="O949" i="1"/>
  <c r="P949" i="1"/>
  <c r="Q949" i="1"/>
  <c r="L950" i="1"/>
  <c r="M950" i="1"/>
  <c r="N950" i="1"/>
  <c r="O950" i="1"/>
  <c r="P950" i="1"/>
  <c r="Q950" i="1"/>
  <c r="L951" i="1"/>
  <c r="M951" i="1"/>
  <c r="N951" i="1"/>
  <c r="O951" i="1"/>
  <c r="P951" i="1"/>
  <c r="Q951" i="1"/>
  <c r="L952" i="1"/>
  <c r="M952" i="1"/>
  <c r="N952" i="1"/>
  <c r="O952" i="1"/>
  <c r="P952" i="1"/>
  <c r="Q952" i="1"/>
  <c r="L953" i="1"/>
  <c r="M953" i="1"/>
  <c r="N953" i="1"/>
  <c r="O953" i="1"/>
  <c r="P953" i="1"/>
  <c r="Q953" i="1"/>
  <c r="L954" i="1"/>
  <c r="M954" i="1"/>
  <c r="N954" i="1"/>
  <c r="O954" i="1"/>
  <c r="P954" i="1"/>
  <c r="Q954" i="1"/>
  <c r="L955" i="1"/>
  <c r="M955" i="1"/>
  <c r="N955" i="1"/>
  <c r="O955" i="1"/>
  <c r="P955" i="1"/>
  <c r="Q955" i="1"/>
  <c r="L956" i="1"/>
  <c r="M956" i="1"/>
  <c r="N956" i="1"/>
  <c r="O956" i="1"/>
  <c r="P956" i="1"/>
  <c r="Q956" i="1"/>
  <c r="L957" i="1"/>
  <c r="M957" i="1"/>
  <c r="N957" i="1"/>
  <c r="O957" i="1"/>
  <c r="P957" i="1"/>
  <c r="Q957" i="1"/>
  <c r="L958" i="1"/>
  <c r="M958" i="1"/>
  <c r="N958" i="1"/>
  <c r="O958" i="1"/>
  <c r="P958" i="1"/>
  <c r="Q958" i="1"/>
  <c r="L959" i="1"/>
  <c r="M959" i="1"/>
  <c r="N959" i="1"/>
  <c r="O959" i="1"/>
  <c r="P959" i="1"/>
  <c r="Q959" i="1"/>
  <c r="L960" i="1"/>
  <c r="M960" i="1"/>
  <c r="N960" i="1"/>
  <c r="O960" i="1"/>
  <c r="P960" i="1"/>
  <c r="Q960" i="1"/>
  <c r="L961" i="1"/>
  <c r="M961" i="1"/>
  <c r="N961" i="1"/>
  <c r="O961" i="1"/>
  <c r="P961" i="1"/>
  <c r="Q961" i="1"/>
  <c r="L962" i="1"/>
  <c r="M962" i="1"/>
  <c r="N962" i="1"/>
  <c r="O962" i="1"/>
  <c r="P962" i="1"/>
  <c r="Q962" i="1"/>
  <c r="L963" i="1"/>
  <c r="M963" i="1"/>
  <c r="N963" i="1"/>
  <c r="O963" i="1"/>
  <c r="P963" i="1"/>
  <c r="Q963" i="1"/>
  <c r="L964" i="1"/>
  <c r="M964" i="1"/>
  <c r="N964" i="1"/>
  <c r="O964" i="1"/>
  <c r="P964" i="1"/>
  <c r="Q964" i="1"/>
  <c r="L965" i="1"/>
  <c r="M965" i="1"/>
  <c r="N965" i="1"/>
  <c r="O965" i="1"/>
  <c r="P965" i="1"/>
  <c r="Q965" i="1"/>
  <c r="L966" i="1"/>
  <c r="M966" i="1"/>
  <c r="N966" i="1"/>
  <c r="O966" i="1"/>
  <c r="P966" i="1"/>
  <c r="Q966" i="1"/>
  <c r="L967" i="1"/>
  <c r="M967" i="1"/>
  <c r="N967" i="1"/>
  <c r="O967" i="1"/>
  <c r="P967" i="1"/>
  <c r="Q967" i="1"/>
  <c r="L968" i="1"/>
  <c r="M968" i="1"/>
  <c r="N968" i="1"/>
  <c r="O968" i="1"/>
  <c r="P968" i="1"/>
  <c r="Q968" i="1"/>
  <c r="L969" i="1"/>
  <c r="M969" i="1"/>
  <c r="N969" i="1"/>
  <c r="O969" i="1"/>
  <c r="P969" i="1"/>
  <c r="Q969" i="1"/>
  <c r="L970" i="1"/>
  <c r="M970" i="1"/>
  <c r="N970" i="1"/>
  <c r="O970" i="1"/>
  <c r="P970" i="1"/>
  <c r="Q970" i="1"/>
  <c r="L971" i="1"/>
  <c r="M971" i="1"/>
  <c r="N971" i="1"/>
  <c r="O971" i="1"/>
  <c r="P971" i="1"/>
  <c r="Q971" i="1"/>
  <c r="L972" i="1"/>
  <c r="M972" i="1"/>
  <c r="N972" i="1"/>
  <c r="O972" i="1"/>
  <c r="P972" i="1"/>
  <c r="Q972" i="1"/>
  <c r="L973" i="1"/>
  <c r="M973" i="1"/>
  <c r="N973" i="1"/>
  <c r="O973" i="1"/>
  <c r="P973" i="1"/>
  <c r="Q973" i="1"/>
  <c r="L974" i="1"/>
  <c r="M974" i="1"/>
  <c r="N974" i="1"/>
  <c r="O974" i="1"/>
  <c r="P974" i="1"/>
  <c r="Q974" i="1"/>
  <c r="L975" i="1"/>
  <c r="M975" i="1"/>
  <c r="N975" i="1"/>
  <c r="O975" i="1"/>
  <c r="P975" i="1"/>
  <c r="Q975" i="1"/>
  <c r="L976" i="1"/>
  <c r="M976" i="1"/>
  <c r="N976" i="1"/>
  <c r="O976" i="1"/>
  <c r="P976" i="1"/>
  <c r="Q976" i="1"/>
  <c r="L977" i="1"/>
  <c r="M977" i="1"/>
  <c r="N977" i="1"/>
  <c r="O977" i="1"/>
  <c r="P977" i="1"/>
  <c r="Q977" i="1"/>
  <c r="L978" i="1"/>
  <c r="M978" i="1"/>
  <c r="N978" i="1"/>
  <c r="O978" i="1"/>
  <c r="P978" i="1"/>
  <c r="Q978" i="1"/>
  <c r="L979" i="1"/>
  <c r="M979" i="1"/>
  <c r="N979" i="1"/>
  <c r="O979" i="1"/>
  <c r="P979" i="1"/>
  <c r="Q979" i="1"/>
  <c r="L980" i="1"/>
  <c r="M980" i="1"/>
  <c r="N980" i="1"/>
  <c r="O980" i="1"/>
  <c r="P980" i="1"/>
  <c r="Q980" i="1"/>
  <c r="L981" i="1"/>
  <c r="M981" i="1"/>
  <c r="N981" i="1"/>
  <c r="O981" i="1"/>
  <c r="P981" i="1"/>
  <c r="Q981" i="1"/>
  <c r="L982" i="1"/>
  <c r="M982" i="1"/>
  <c r="N982" i="1"/>
  <c r="O982" i="1"/>
  <c r="P982" i="1"/>
  <c r="Q982" i="1"/>
  <c r="L983" i="1"/>
  <c r="M983" i="1"/>
  <c r="N983" i="1"/>
  <c r="O983" i="1"/>
  <c r="P983" i="1"/>
  <c r="Q983" i="1"/>
  <c r="L984" i="1"/>
  <c r="M984" i="1"/>
  <c r="N984" i="1"/>
  <c r="O984" i="1"/>
  <c r="P984" i="1"/>
  <c r="Q984" i="1"/>
  <c r="L985" i="1"/>
  <c r="M985" i="1"/>
  <c r="N985" i="1"/>
  <c r="O985" i="1"/>
  <c r="P985" i="1"/>
  <c r="Q985" i="1"/>
  <c r="L986" i="1"/>
  <c r="M986" i="1"/>
  <c r="N986" i="1"/>
  <c r="O986" i="1"/>
  <c r="P986" i="1"/>
  <c r="Q986" i="1"/>
  <c r="L987" i="1"/>
  <c r="M987" i="1"/>
  <c r="N987" i="1"/>
  <c r="O987" i="1"/>
  <c r="P987" i="1"/>
  <c r="Q987" i="1"/>
  <c r="L988" i="1"/>
  <c r="M988" i="1"/>
  <c r="N988" i="1"/>
  <c r="O988" i="1"/>
  <c r="P988" i="1"/>
  <c r="Q988" i="1"/>
  <c r="L989" i="1"/>
  <c r="M989" i="1"/>
  <c r="N989" i="1"/>
  <c r="O989" i="1"/>
  <c r="P989" i="1"/>
  <c r="Q989" i="1"/>
  <c r="L990" i="1"/>
  <c r="M990" i="1"/>
  <c r="N990" i="1"/>
  <c r="O990" i="1"/>
  <c r="P990" i="1"/>
  <c r="Q990" i="1"/>
  <c r="L991" i="1"/>
  <c r="M991" i="1"/>
  <c r="N991" i="1"/>
  <c r="O991" i="1"/>
  <c r="P991" i="1"/>
  <c r="Q991" i="1"/>
  <c r="L992" i="1"/>
  <c r="M992" i="1"/>
  <c r="N992" i="1"/>
  <c r="O992" i="1"/>
  <c r="P992" i="1"/>
  <c r="Q992" i="1"/>
  <c r="L993" i="1"/>
  <c r="M993" i="1"/>
  <c r="N993" i="1"/>
  <c r="O993" i="1"/>
  <c r="P993" i="1"/>
  <c r="Q993" i="1"/>
  <c r="L994" i="1"/>
  <c r="M994" i="1"/>
  <c r="N994" i="1"/>
  <c r="O994" i="1"/>
  <c r="P994" i="1"/>
  <c r="Q994" i="1"/>
  <c r="L995" i="1"/>
  <c r="M995" i="1"/>
  <c r="N995" i="1"/>
  <c r="O995" i="1"/>
  <c r="P995" i="1"/>
  <c r="Q995" i="1"/>
  <c r="L996" i="1"/>
  <c r="M996" i="1"/>
  <c r="N996" i="1"/>
  <c r="O996" i="1"/>
  <c r="P996" i="1"/>
  <c r="Q996" i="1"/>
  <c r="L997" i="1"/>
  <c r="M997" i="1"/>
  <c r="N997" i="1"/>
  <c r="O997" i="1"/>
  <c r="P997" i="1"/>
  <c r="Q997" i="1"/>
  <c r="L998" i="1"/>
  <c r="M998" i="1"/>
  <c r="N998" i="1"/>
  <c r="O998" i="1"/>
  <c r="P998" i="1"/>
  <c r="Q998" i="1"/>
  <c r="L999" i="1"/>
  <c r="M999" i="1"/>
  <c r="N999" i="1"/>
  <c r="O999" i="1"/>
  <c r="P999" i="1"/>
  <c r="Q999" i="1"/>
  <c r="L1000" i="1"/>
  <c r="M1000" i="1"/>
  <c r="N1000" i="1"/>
  <c r="O1000" i="1"/>
  <c r="P1000" i="1"/>
  <c r="Q1000" i="1"/>
  <c r="L1001" i="1"/>
  <c r="M1001" i="1"/>
  <c r="N1001" i="1"/>
  <c r="O1001" i="1"/>
  <c r="P1001" i="1"/>
  <c r="Q1001" i="1"/>
  <c r="L1002" i="1"/>
  <c r="M1002" i="1"/>
  <c r="N1002" i="1"/>
  <c r="O1002" i="1"/>
  <c r="P1002" i="1"/>
  <c r="Q1002" i="1"/>
  <c r="L1003" i="1"/>
  <c r="M1003" i="1"/>
  <c r="N1003" i="1"/>
  <c r="O1003" i="1"/>
  <c r="P1003" i="1"/>
  <c r="Q1003" i="1"/>
  <c r="L1004" i="1"/>
  <c r="M1004" i="1"/>
  <c r="N1004" i="1"/>
  <c r="O1004" i="1"/>
  <c r="P1004" i="1"/>
  <c r="Q1004" i="1"/>
  <c r="L1005" i="1"/>
  <c r="M1005" i="1"/>
  <c r="N1005" i="1"/>
  <c r="O1005" i="1"/>
  <c r="P1005" i="1"/>
  <c r="Q1005" i="1"/>
  <c r="L1006" i="1"/>
  <c r="M1006" i="1"/>
  <c r="N1006" i="1"/>
  <c r="O1006" i="1"/>
  <c r="P1006" i="1"/>
  <c r="Q1006" i="1"/>
  <c r="L1007" i="1"/>
  <c r="M1007" i="1"/>
  <c r="N1007" i="1"/>
  <c r="O1007" i="1"/>
  <c r="P1007" i="1"/>
  <c r="Q1007" i="1"/>
  <c r="L1008" i="1"/>
  <c r="M1008" i="1"/>
  <c r="N1008" i="1"/>
  <c r="O1008" i="1"/>
  <c r="P1008" i="1"/>
  <c r="Q1008" i="1"/>
  <c r="L1009" i="1"/>
  <c r="M1009" i="1"/>
  <c r="N1009" i="1"/>
  <c r="O1009" i="1"/>
  <c r="P1009" i="1"/>
  <c r="Q1009" i="1"/>
  <c r="L1010" i="1"/>
  <c r="M1010" i="1"/>
  <c r="N1010" i="1"/>
  <c r="O1010" i="1"/>
  <c r="P1010" i="1"/>
  <c r="Q1010" i="1"/>
  <c r="L1011" i="1"/>
  <c r="M1011" i="1"/>
  <c r="N1011" i="1"/>
  <c r="O1011" i="1"/>
  <c r="P1011" i="1"/>
  <c r="Q1011" i="1"/>
  <c r="L1012" i="1"/>
  <c r="M1012" i="1"/>
  <c r="N1012" i="1"/>
  <c r="O1012" i="1"/>
  <c r="P1012" i="1"/>
  <c r="Q1012" i="1"/>
  <c r="L1013" i="1"/>
  <c r="M1013" i="1"/>
  <c r="N1013" i="1"/>
  <c r="O1013" i="1"/>
  <c r="P1013" i="1"/>
  <c r="Q1013" i="1"/>
  <c r="L1014" i="1"/>
  <c r="M1014" i="1"/>
  <c r="N1014" i="1"/>
  <c r="O1014" i="1"/>
  <c r="P1014" i="1"/>
  <c r="Q1014" i="1"/>
  <c r="L1015" i="1"/>
  <c r="M1015" i="1"/>
  <c r="N1015" i="1"/>
  <c r="O1015" i="1"/>
  <c r="P1015" i="1"/>
  <c r="Q1015" i="1"/>
  <c r="L1016" i="1"/>
  <c r="M1016" i="1"/>
  <c r="N1016" i="1"/>
  <c r="O1016" i="1"/>
  <c r="P1016" i="1"/>
  <c r="Q1016" i="1"/>
  <c r="L1017" i="1"/>
  <c r="M1017" i="1"/>
  <c r="N1017" i="1"/>
  <c r="O1017" i="1"/>
  <c r="P1017" i="1"/>
  <c r="Q1017" i="1"/>
  <c r="L1018" i="1"/>
  <c r="M1018" i="1"/>
  <c r="N1018" i="1"/>
  <c r="O1018" i="1"/>
  <c r="P1018" i="1"/>
  <c r="Q1018" i="1"/>
  <c r="L1019" i="1"/>
  <c r="M1019" i="1"/>
  <c r="N1019" i="1"/>
  <c r="O1019" i="1"/>
  <c r="P1019" i="1"/>
  <c r="Q1019" i="1"/>
  <c r="L1020" i="1"/>
  <c r="M1020" i="1"/>
  <c r="N1020" i="1"/>
  <c r="O1020" i="1"/>
  <c r="P1020" i="1"/>
  <c r="Q1020" i="1"/>
  <c r="L1021" i="1"/>
  <c r="M1021" i="1"/>
  <c r="N1021" i="1"/>
  <c r="O1021" i="1"/>
  <c r="P1021" i="1"/>
  <c r="Q1021" i="1"/>
  <c r="L1022" i="1"/>
  <c r="M1022" i="1"/>
  <c r="N1022" i="1"/>
  <c r="O1022" i="1"/>
  <c r="P1022" i="1"/>
  <c r="Q1022" i="1"/>
  <c r="L1023" i="1"/>
  <c r="M1023" i="1"/>
  <c r="N1023" i="1"/>
  <c r="O1023" i="1"/>
  <c r="P1023" i="1"/>
  <c r="Q1023" i="1"/>
  <c r="L1024" i="1"/>
  <c r="M1024" i="1"/>
  <c r="N1024" i="1"/>
  <c r="O1024" i="1"/>
  <c r="P1024" i="1"/>
  <c r="Q1024" i="1"/>
  <c r="L1025" i="1"/>
  <c r="M1025" i="1"/>
  <c r="N1025" i="1"/>
  <c r="O1025" i="1"/>
  <c r="P1025" i="1"/>
  <c r="Q1025" i="1"/>
  <c r="L1026" i="1"/>
  <c r="M1026" i="1"/>
  <c r="N1026" i="1"/>
  <c r="O1026" i="1"/>
  <c r="P1026" i="1"/>
  <c r="Q1026" i="1"/>
  <c r="L1027" i="1"/>
  <c r="M1027" i="1"/>
  <c r="N1027" i="1"/>
  <c r="O1027" i="1"/>
  <c r="P1027" i="1"/>
  <c r="Q1027" i="1"/>
  <c r="L1028" i="1"/>
  <c r="M1028" i="1"/>
  <c r="N1028" i="1"/>
  <c r="O1028" i="1"/>
  <c r="P1028" i="1"/>
  <c r="Q1028" i="1"/>
  <c r="L1029" i="1"/>
  <c r="M1029" i="1"/>
  <c r="N1029" i="1"/>
  <c r="O1029" i="1"/>
  <c r="P1029" i="1"/>
  <c r="Q1029" i="1"/>
  <c r="L1030" i="1"/>
  <c r="M1030" i="1"/>
  <c r="N1030" i="1"/>
  <c r="O1030" i="1"/>
  <c r="P1030" i="1"/>
  <c r="Q1030" i="1"/>
  <c r="L1031" i="1"/>
  <c r="M1031" i="1"/>
  <c r="N1031" i="1"/>
  <c r="O1031" i="1"/>
  <c r="P1031" i="1"/>
  <c r="Q1031" i="1"/>
  <c r="L1032" i="1"/>
  <c r="M1032" i="1"/>
  <c r="N1032" i="1"/>
  <c r="O1032" i="1"/>
  <c r="P1032" i="1"/>
  <c r="Q1032" i="1"/>
  <c r="L1033" i="1"/>
  <c r="M1033" i="1"/>
  <c r="N1033" i="1"/>
  <c r="O1033" i="1"/>
  <c r="P1033" i="1"/>
  <c r="Q1033" i="1"/>
  <c r="L1034" i="1"/>
  <c r="M1034" i="1"/>
  <c r="N1034" i="1"/>
  <c r="O1034" i="1"/>
  <c r="P1034" i="1"/>
  <c r="Q1034" i="1"/>
  <c r="L1035" i="1"/>
  <c r="M1035" i="1"/>
  <c r="N1035" i="1"/>
  <c r="O1035" i="1"/>
  <c r="P1035" i="1"/>
  <c r="Q1035" i="1"/>
  <c r="L1036" i="1"/>
  <c r="M1036" i="1"/>
  <c r="N1036" i="1"/>
  <c r="O1036" i="1"/>
  <c r="P1036" i="1"/>
  <c r="Q1036" i="1"/>
  <c r="L1037" i="1"/>
  <c r="M1037" i="1"/>
  <c r="N1037" i="1"/>
  <c r="O1037" i="1"/>
  <c r="P1037" i="1"/>
  <c r="Q1037" i="1"/>
  <c r="L1038" i="1"/>
  <c r="M1038" i="1"/>
  <c r="N1038" i="1"/>
  <c r="O1038" i="1"/>
  <c r="P1038" i="1"/>
  <c r="Q1038" i="1"/>
  <c r="L1039" i="1"/>
  <c r="M1039" i="1"/>
  <c r="N1039" i="1"/>
  <c r="O1039" i="1"/>
  <c r="P1039" i="1"/>
  <c r="Q1039" i="1"/>
  <c r="L1040" i="1"/>
  <c r="M1040" i="1"/>
  <c r="N1040" i="1"/>
  <c r="O1040" i="1"/>
  <c r="P1040" i="1"/>
  <c r="Q1040" i="1"/>
  <c r="L1041" i="1"/>
  <c r="M1041" i="1"/>
  <c r="N1041" i="1"/>
  <c r="O1041" i="1"/>
  <c r="P1041" i="1"/>
  <c r="Q1041" i="1"/>
  <c r="L1042" i="1"/>
  <c r="M1042" i="1"/>
  <c r="N1042" i="1"/>
  <c r="O1042" i="1"/>
  <c r="P1042" i="1"/>
  <c r="Q1042" i="1"/>
  <c r="L1043" i="1"/>
  <c r="M1043" i="1"/>
  <c r="N1043" i="1"/>
  <c r="O1043" i="1"/>
  <c r="P1043" i="1"/>
  <c r="Q1043" i="1"/>
  <c r="L1044" i="1"/>
  <c r="M1044" i="1"/>
  <c r="N1044" i="1"/>
  <c r="O1044" i="1"/>
  <c r="P1044" i="1"/>
  <c r="Q1044" i="1"/>
  <c r="L1045" i="1"/>
  <c r="M1045" i="1"/>
  <c r="N1045" i="1"/>
  <c r="O1045" i="1"/>
  <c r="P1045" i="1"/>
  <c r="Q1045" i="1"/>
  <c r="L1046" i="1"/>
  <c r="M1046" i="1"/>
  <c r="N1046" i="1"/>
  <c r="O1046" i="1"/>
  <c r="P1046" i="1"/>
  <c r="Q1046" i="1"/>
  <c r="L1047" i="1"/>
  <c r="M1047" i="1"/>
  <c r="N1047" i="1"/>
  <c r="O1047" i="1"/>
  <c r="P1047" i="1"/>
  <c r="Q1047" i="1"/>
  <c r="L1048" i="1"/>
  <c r="M1048" i="1"/>
  <c r="N1048" i="1"/>
  <c r="O1048" i="1"/>
  <c r="P1048" i="1"/>
  <c r="Q1048" i="1"/>
  <c r="L1049" i="1"/>
  <c r="M1049" i="1"/>
  <c r="N1049" i="1"/>
  <c r="O1049" i="1"/>
  <c r="P1049" i="1"/>
  <c r="Q1049" i="1"/>
  <c r="L1050" i="1"/>
  <c r="M1050" i="1"/>
  <c r="N1050" i="1"/>
  <c r="O1050" i="1"/>
  <c r="P1050" i="1"/>
  <c r="Q1050" i="1"/>
  <c r="L1051" i="1"/>
  <c r="M1051" i="1"/>
  <c r="N1051" i="1"/>
  <c r="O1051" i="1"/>
  <c r="P1051" i="1"/>
  <c r="Q1051" i="1"/>
  <c r="L1052" i="1"/>
  <c r="M1052" i="1"/>
  <c r="N1052" i="1"/>
  <c r="O1052" i="1"/>
  <c r="P1052" i="1"/>
  <c r="Q1052" i="1"/>
  <c r="L1053" i="1"/>
  <c r="M1053" i="1"/>
  <c r="N1053" i="1"/>
  <c r="O1053" i="1"/>
  <c r="P1053" i="1"/>
  <c r="Q1053" i="1"/>
  <c r="L1054" i="1"/>
  <c r="M1054" i="1"/>
  <c r="N1054" i="1"/>
  <c r="O1054" i="1"/>
  <c r="P1054" i="1"/>
  <c r="Q1054" i="1"/>
  <c r="L1055" i="1"/>
  <c r="M1055" i="1"/>
  <c r="N1055" i="1"/>
  <c r="O1055" i="1"/>
  <c r="P1055" i="1"/>
  <c r="Q1055" i="1"/>
  <c r="L1056" i="1"/>
  <c r="M1056" i="1"/>
  <c r="N1056" i="1"/>
  <c r="O1056" i="1"/>
  <c r="P1056" i="1"/>
  <c r="Q1056" i="1"/>
  <c r="L1057" i="1"/>
  <c r="M1057" i="1"/>
  <c r="N1057" i="1"/>
  <c r="O1057" i="1"/>
  <c r="P1057" i="1"/>
  <c r="Q1057" i="1"/>
  <c r="L1058" i="1"/>
  <c r="M1058" i="1"/>
  <c r="N1058" i="1"/>
  <c r="O1058" i="1"/>
  <c r="P1058" i="1"/>
  <c r="Q1058" i="1"/>
  <c r="L1059" i="1"/>
  <c r="M1059" i="1"/>
  <c r="N1059" i="1"/>
  <c r="O1059" i="1"/>
  <c r="P1059" i="1"/>
  <c r="Q1059" i="1"/>
  <c r="L1060" i="1"/>
  <c r="M1060" i="1"/>
  <c r="N1060" i="1"/>
  <c r="O1060" i="1"/>
  <c r="P1060" i="1"/>
  <c r="Q1060" i="1"/>
  <c r="L1061" i="1"/>
  <c r="M1061" i="1"/>
  <c r="N1061" i="1"/>
  <c r="O1061" i="1"/>
  <c r="P1061" i="1"/>
  <c r="Q1061" i="1"/>
  <c r="L1062" i="1"/>
  <c r="M1062" i="1"/>
  <c r="N1062" i="1"/>
  <c r="O1062" i="1"/>
  <c r="P1062" i="1"/>
  <c r="Q1062" i="1"/>
  <c r="L1063" i="1"/>
  <c r="M1063" i="1"/>
  <c r="N1063" i="1"/>
  <c r="O1063" i="1"/>
  <c r="P1063" i="1"/>
  <c r="Q1063" i="1"/>
  <c r="L1064" i="1"/>
  <c r="M1064" i="1"/>
  <c r="N1064" i="1"/>
  <c r="O1064" i="1"/>
  <c r="P1064" i="1"/>
  <c r="Q1064" i="1"/>
  <c r="L1065" i="1"/>
  <c r="M1065" i="1"/>
  <c r="N1065" i="1"/>
  <c r="O1065" i="1"/>
  <c r="P1065" i="1"/>
  <c r="Q1065" i="1"/>
  <c r="L1066" i="1"/>
  <c r="M1066" i="1"/>
  <c r="N1066" i="1"/>
  <c r="O1066" i="1"/>
  <c r="P1066" i="1"/>
  <c r="Q1066" i="1"/>
  <c r="L1067" i="1"/>
  <c r="M1067" i="1"/>
  <c r="N1067" i="1"/>
  <c r="O1067" i="1"/>
  <c r="P1067" i="1"/>
  <c r="Q1067" i="1"/>
  <c r="L1068" i="1"/>
  <c r="M1068" i="1"/>
  <c r="N1068" i="1"/>
  <c r="O1068" i="1"/>
  <c r="P1068" i="1"/>
  <c r="Q1068" i="1"/>
  <c r="L1069" i="1"/>
  <c r="M1069" i="1"/>
  <c r="N1069" i="1"/>
  <c r="O1069" i="1"/>
  <c r="P1069" i="1"/>
  <c r="Q1069" i="1"/>
  <c r="L1070" i="1"/>
  <c r="M1070" i="1"/>
  <c r="N1070" i="1"/>
  <c r="O1070" i="1"/>
  <c r="P1070" i="1"/>
  <c r="Q1070" i="1"/>
  <c r="L1071" i="1"/>
  <c r="M1071" i="1"/>
  <c r="N1071" i="1"/>
  <c r="O1071" i="1"/>
  <c r="P1071" i="1"/>
  <c r="Q1071" i="1"/>
  <c r="L1072" i="1"/>
  <c r="M1072" i="1"/>
  <c r="N1072" i="1"/>
  <c r="O1072" i="1"/>
  <c r="P1072" i="1"/>
  <c r="Q1072" i="1"/>
  <c r="L1073" i="1"/>
  <c r="M1073" i="1"/>
  <c r="N1073" i="1"/>
  <c r="O1073" i="1"/>
  <c r="P1073" i="1"/>
  <c r="Q1073" i="1"/>
  <c r="L1074" i="1"/>
  <c r="M1074" i="1"/>
  <c r="N1074" i="1"/>
  <c r="O1074" i="1"/>
  <c r="P1074" i="1"/>
  <c r="Q1074" i="1"/>
  <c r="L1075" i="1"/>
  <c r="M1075" i="1"/>
  <c r="N1075" i="1"/>
  <c r="O1075" i="1"/>
  <c r="P1075" i="1"/>
  <c r="Q1075" i="1"/>
  <c r="L1076" i="1"/>
  <c r="M1076" i="1"/>
  <c r="N1076" i="1"/>
  <c r="O1076" i="1"/>
  <c r="P1076" i="1"/>
  <c r="Q1076" i="1"/>
  <c r="L1077" i="1"/>
  <c r="M1077" i="1"/>
  <c r="N1077" i="1"/>
  <c r="O1077" i="1"/>
  <c r="P1077" i="1"/>
  <c r="Q1077" i="1"/>
  <c r="L1078" i="1"/>
  <c r="M1078" i="1"/>
  <c r="N1078" i="1"/>
  <c r="O1078" i="1"/>
  <c r="P1078" i="1"/>
  <c r="Q1078" i="1"/>
  <c r="L1079" i="1"/>
  <c r="M1079" i="1"/>
  <c r="N1079" i="1"/>
  <c r="O1079" i="1"/>
  <c r="P1079" i="1"/>
  <c r="Q1079" i="1"/>
  <c r="L1080" i="1"/>
  <c r="M1080" i="1"/>
  <c r="N1080" i="1"/>
  <c r="O1080" i="1"/>
  <c r="P1080" i="1"/>
  <c r="Q1080" i="1"/>
  <c r="L1081" i="1"/>
  <c r="M1081" i="1"/>
  <c r="N1081" i="1"/>
  <c r="O1081" i="1"/>
  <c r="P1081" i="1"/>
  <c r="Q1081" i="1"/>
  <c r="L1082" i="1"/>
  <c r="M1082" i="1"/>
  <c r="N1082" i="1"/>
  <c r="O1082" i="1"/>
  <c r="P1082" i="1"/>
  <c r="Q1082" i="1"/>
  <c r="L1083" i="1"/>
  <c r="M1083" i="1"/>
  <c r="N1083" i="1"/>
  <c r="O1083" i="1"/>
  <c r="P1083" i="1"/>
  <c r="Q1083" i="1"/>
  <c r="L1084" i="1"/>
  <c r="M1084" i="1"/>
  <c r="N1084" i="1"/>
  <c r="O1084" i="1"/>
  <c r="P1084" i="1"/>
  <c r="Q1084" i="1"/>
  <c r="L1085" i="1"/>
  <c r="M1085" i="1"/>
  <c r="N1085" i="1"/>
  <c r="O1085" i="1"/>
  <c r="P1085" i="1"/>
  <c r="Q1085" i="1"/>
  <c r="L1086" i="1"/>
  <c r="M1086" i="1"/>
  <c r="N1086" i="1"/>
  <c r="O1086" i="1"/>
  <c r="P1086" i="1"/>
  <c r="Q1086" i="1"/>
  <c r="L1087" i="1"/>
  <c r="M1087" i="1"/>
  <c r="N1087" i="1"/>
  <c r="O1087" i="1"/>
  <c r="P1087" i="1"/>
  <c r="Q1087" i="1"/>
  <c r="L1088" i="1"/>
  <c r="M1088" i="1"/>
  <c r="N1088" i="1"/>
  <c r="O1088" i="1"/>
  <c r="P1088" i="1"/>
  <c r="Q1088" i="1"/>
  <c r="L1089" i="1"/>
  <c r="M1089" i="1"/>
  <c r="N1089" i="1"/>
  <c r="O1089" i="1"/>
  <c r="P1089" i="1"/>
  <c r="Q1089" i="1"/>
  <c r="L1090" i="1"/>
  <c r="M1090" i="1"/>
  <c r="N1090" i="1"/>
  <c r="O1090" i="1"/>
  <c r="P1090" i="1"/>
  <c r="Q1090" i="1"/>
  <c r="L1091" i="1"/>
  <c r="M1091" i="1"/>
  <c r="N1091" i="1"/>
  <c r="O1091" i="1"/>
  <c r="P1091" i="1"/>
  <c r="Q1091" i="1"/>
  <c r="L1092" i="1"/>
  <c r="M1092" i="1"/>
  <c r="N1092" i="1"/>
  <c r="O1092" i="1"/>
  <c r="P1092" i="1"/>
  <c r="Q1092" i="1"/>
  <c r="L1093" i="1"/>
  <c r="M1093" i="1"/>
  <c r="N1093" i="1"/>
  <c r="O1093" i="1"/>
  <c r="P1093" i="1"/>
  <c r="Q1093" i="1"/>
  <c r="L1094" i="1"/>
  <c r="M1094" i="1"/>
  <c r="N1094" i="1"/>
  <c r="O1094" i="1"/>
  <c r="P1094" i="1"/>
  <c r="Q1094" i="1"/>
  <c r="L1095" i="1"/>
  <c r="M1095" i="1"/>
  <c r="N1095" i="1"/>
  <c r="O1095" i="1"/>
  <c r="P1095" i="1"/>
  <c r="Q1095" i="1"/>
  <c r="L1096" i="1"/>
  <c r="M1096" i="1"/>
  <c r="N1096" i="1"/>
  <c r="O1096" i="1"/>
  <c r="P1096" i="1"/>
  <c r="Q1096" i="1"/>
  <c r="L1097" i="1"/>
  <c r="M1097" i="1"/>
  <c r="N1097" i="1"/>
  <c r="O1097" i="1"/>
  <c r="P1097" i="1"/>
  <c r="Q1097" i="1"/>
  <c r="L1098" i="1"/>
  <c r="M1098" i="1"/>
  <c r="N1098" i="1"/>
  <c r="O1098" i="1"/>
  <c r="P1098" i="1"/>
  <c r="Q1098" i="1"/>
  <c r="L1099" i="1"/>
  <c r="M1099" i="1"/>
  <c r="N1099" i="1"/>
  <c r="O1099" i="1"/>
  <c r="P1099" i="1"/>
  <c r="Q1099" i="1"/>
  <c r="L1100" i="1"/>
  <c r="M1100" i="1"/>
  <c r="N1100" i="1"/>
  <c r="O1100" i="1"/>
  <c r="P1100" i="1"/>
  <c r="Q1100" i="1"/>
  <c r="L1101" i="1"/>
  <c r="M1101" i="1"/>
  <c r="N1101" i="1"/>
  <c r="O1101" i="1"/>
  <c r="P1101" i="1"/>
  <c r="Q1101" i="1"/>
  <c r="L1102" i="1"/>
  <c r="M1102" i="1"/>
  <c r="N1102" i="1"/>
  <c r="O1102" i="1"/>
  <c r="P1102" i="1"/>
  <c r="Q1102" i="1"/>
  <c r="L1103" i="1"/>
  <c r="M1103" i="1"/>
  <c r="N1103" i="1"/>
  <c r="O1103" i="1"/>
  <c r="P1103" i="1"/>
  <c r="Q1103" i="1"/>
  <c r="L1104" i="1"/>
  <c r="M1104" i="1"/>
  <c r="N1104" i="1"/>
  <c r="O1104" i="1"/>
  <c r="P1104" i="1"/>
  <c r="Q1104" i="1"/>
  <c r="L1105" i="1"/>
  <c r="M1105" i="1"/>
  <c r="N1105" i="1"/>
  <c r="O1105" i="1"/>
  <c r="P1105" i="1"/>
  <c r="Q1105" i="1"/>
  <c r="L1106" i="1"/>
  <c r="M1106" i="1"/>
  <c r="N1106" i="1"/>
  <c r="O1106" i="1"/>
  <c r="P1106" i="1"/>
  <c r="Q1106" i="1"/>
  <c r="L1107" i="1"/>
  <c r="M1107" i="1"/>
  <c r="N1107" i="1"/>
  <c r="O1107" i="1"/>
  <c r="P1107" i="1"/>
  <c r="Q1107" i="1"/>
  <c r="L1108" i="1"/>
  <c r="M1108" i="1"/>
  <c r="N1108" i="1"/>
  <c r="O1108" i="1"/>
  <c r="P1108" i="1"/>
  <c r="Q1108" i="1"/>
  <c r="L1109" i="1"/>
  <c r="M1109" i="1"/>
  <c r="N1109" i="1"/>
  <c r="O1109" i="1"/>
  <c r="P1109" i="1"/>
  <c r="Q1109" i="1"/>
  <c r="L1110" i="1"/>
  <c r="M1110" i="1"/>
  <c r="N1110" i="1"/>
  <c r="O1110" i="1"/>
  <c r="P1110" i="1"/>
  <c r="Q1110" i="1"/>
  <c r="L1111" i="1"/>
  <c r="M1111" i="1"/>
  <c r="N1111" i="1"/>
  <c r="O1111" i="1"/>
  <c r="P1111" i="1"/>
  <c r="Q1111" i="1"/>
  <c r="L1112" i="1"/>
  <c r="M1112" i="1"/>
  <c r="N1112" i="1"/>
  <c r="O1112" i="1"/>
  <c r="P1112" i="1"/>
  <c r="Q1112" i="1"/>
  <c r="L1113" i="1"/>
  <c r="M1113" i="1"/>
  <c r="N1113" i="1"/>
  <c r="O1113" i="1"/>
  <c r="P1113" i="1"/>
  <c r="Q1113" i="1"/>
  <c r="L1114" i="1"/>
  <c r="M1114" i="1"/>
  <c r="N1114" i="1"/>
  <c r="O1114" i="1"/>
  <c r="P1114" i="1"/>
  <c r="Q1114" i="1"/>
  <c r="L1115" i="1"/>
  <c r="M1115" i="1"/>
  <c r="N1115" i="1"/>
  <c r="O1115" i="1"/>
  <c r="P1115" i="1"/>
  <c r="Q1115" i="1"/>
  <c r="L1116" i="1"/>
  <c r="M1116" i="1"/>
  <c r="N1116" i="1"/>
  <c r="O1116" i="1"/>
  <c r="P1116" i="1"/>
  <c r="Q1116" i="1"/>
  <c r="L1117" i="1"/>
  <c r="M1117" i="1"/>
  <c r="N1117" i="1"/>
  <c r="O1117" i="1"/>
  <c r="P1117" i="1"/>
  <c r="Q1117" i="1"/>
  <c r="L1118" i="1"/>
  <c r="M1118" i="1"/>
  <c r="N1118" i="1"/>
  <c r="O1118" i="1"/>
  <c r="P1118" i="1"/>
  <c r="Q1118" i="1"/>
  <c r="L1119" i="1"/>
  <c r="M1119" i="1"/>
  <c r="N1119" i="1"/>
  <c r="O1119" i="1"/>
  <c r="P1119" i="1"/>
  <c r="Q1119" i="1"/>
  <c r="L1120" i="1"/>
  <c r="M1120" i="1"/>
  <c r="N1120" i="1"/>
  <c r="O1120" i="1"/>
  <c r="P1120" i="1"/>
  <c r="Q1120" i="1"/>
  <c r="L1121" i="1"/>
  <c r="M1121" i="1"/>
  <c r="N1121" i="1"/>
  <c r="O1121" i="1"/>
  <c r="P1121" i="1"/>
  <c r="Q1121" i="1"/>
  <c r="L1122" i="1"/>
  <c r="M1122" i="1"/>
  <c r="N1122" i="1"/>
  <c r="O1122" i="1"/>
  <c r="P1122" i="1"/>
  <c r="Q1122" i="1"/>
  <c r="L1123" i="1"/>
  <c r="M1123" i="1"/>
  <c r="N1123" i="1"/>
  <c r="O1123" i="1"/>
  <c r="P1123" i="1"/>
  <c r="Q1123" i="1"/>
  <c r="L1124" i="1"/>
  <c r="M1124" i="1"/>
  <c r="N1124" i="1"/>
  <c r="O1124" i="1"/>
  <c r="P1124" i="1"/>
  <c r="Q1124" i="1"/>
  <c r="L1125" i="1"/>
  <c r="M1125" i="1"/>
  <c r="N1125" i="1"/>
  <c r="O1125" i="1"/>
  <c r="P1125" i="1"/>
  <c r="Q1125" i="1"/>
  <c r="L1126" i="1"/>
  <c r="M1126" i="1"/>
  <c r="N1126" i="1"/>
  <c r="O1126" i="1"/>
  <c r="P1126" i="1"/>
  <c r="Q1126" i="1"/>
  <c r="L1127" i="1"/>
  <c r="M1127" i="1"/>
  <c r="N1127" i="1"/>
  <c r="O1127" i="1"/>
  <c r="P1127" i="1"/>
  <c r="Q1127" i="1"/>
  <c r="L1128" i="1"/>
  <c r="M1128" i="1"/>
  <c r="N1128" i="1"/>
  <c r="O1128" i="1"/>
  <c r="P1128" i="1"/>
  <c r="Q1128" i="1"/>
  <c r="L1129" i="1"/>
  <c r="M1129" i="1"/>
  <c r="N1129" i="1"/>
  <c r="O1129" i="1"/>
  <c r="P1129" i="1"/>
  <c r="Q1129" i="1"/>
  <c r="L1130" i="1"/>
  <c r="M1130" i="1"/>
  <c r="N1130" i="1"/>
  <c r="O1130" i="1"/>
  <c r="P1130" i="1"/>
  <c r="Q1130" i="1"/>
  <c r="L1131" i="1"/>
  <c r="M1131" i="1"/>
  <c r="N1131" i="1"/>
  <c r="O1131" i="1"/>
  <c r="P1131" i="1"/>
  <c r="Q1131" i="1"/>
  <c r="L1132" i="1"/>
  <c r="M1132" i="1"/>
  <c r="N1132" i="1"/>
  <c r="O1132" i="1"/>
  <c r="P1132" i="1"/>
  <c r="Q1132" i="1"/>
  <c r="L1133" i="1"/>
  <c r="M1133" i="1"/>
  <c r="N1133" i="1"/>
  <c r="O1133" i="1"/>
  <c r="P1133" i="1"/>
  <c r="Q1133" i="1"/>
  <c r="L1134" i="1"/>
  <c r="M1134" i="1"/>
  <c r="N1134" i="1"/>
  <c r="O1134" i="1"/>
  <c r="P1134" i="1"/>
  <c r="Q1134" i="1"/>
  <c r="L1135" i="1"/>
  <c r="M1135" i="1"/>
  <c r="N1135" i="1"/>
  <c r="O1135" i="1"/>
  <c r="P1135" i="1"/>
  <c r="Q1135" i="1"/>
  <c r="L1136" i="1"/>
  <c r="M1136" i="1"/>
  <c r="N1136" i="1"/>
  <c r="O1136" i="1"/>
  <c r="P1136" i="1"/>
  <c r="Q1136" i="1"/>
  <c r="L1137" i="1"/>
  <c r="M1137" i="1"/>
  <c r="N1137" i="1"/>
  <c r="O1137" i="1"/>
  <c r="P1137" i="1"/>
  <c r="Q1137" i="1"/>
  <c r="L1138" i="1"/>
  <c r="M1138" i="1"/>
  <c r="N1138" i="1"/>
  <c r="O1138" i="1"/>
  <c r="P1138" i="1"/>
  <c r="Q1138" i="1"/>
  <c r="L1139" i="1"/>
  <c r="M1139" i="1"/>
  <c r="N1139" i="1"/>
  <c r="O1139" i="1"/>
  <c r="P1139" i="1"/>
  <c r="Q1139" i="1"/>
  <c r="L1140" i="1"/>
  <c r="M1140" i="1"/>
  <c r="N1140" i="1"/>
  <c r="O1140" i="1"/>
  <c r="P1140" i="1"/>
  <c r="Q1140" i="1"/>
  <c r="L1141" i="1"/>
  <c r="M1141" i="1"/>
  <c r="N1141" i="1"/>
  <c r="O1141" i="1"/>
  <c r="P1141" i="1"/>
  <c r="Q1141" i="1"/>
  <c r="L1142" i="1"/>
  <c r="M1142" i="1"/>
  <c r="N1142" i="1"/>
  <c r="O1142" i="1"/>
  <c r="P1142" i="1"/>
  <c r="Q1142" i="1"/>
  <c r="L1143" i="1"/>
  <c r="M1143" i="1"/>
  <c r="N1143" i="1"/>
  <c r="O1143" i="1"/>
  <c r="P1143" i="1"/>
  <c r="Q1143" i="1"/>
  <c r="L1144" i="1"/>
  <c r="M1144" i="1"/>
  <c r="N1144" i="1"/>
  <c r="O1144" i="1"/>
  <c r="P1144" i="1"/>
  <c r="Q1144" i="1"/>
  <c r="L1145" i="1"/>
  <c r="M1145" i="1"/>
  <c r="N1145" i="1"/>
  <c r="O1145" i="1"/>
  <c r="P1145" i="1"/>
  <c r="Q1145" i="1"/>
  <c r="L1146" i="1"/>
  <c r="M1146" i="1"/>
  <c r="N1146" i="1"/>
  <c r="O1146" i="1"/>
  <c r="P1146" i="1"/>
  <c r="Q1146" i="1"/>
  <c r="L1147" i="1"/>
  <c r="M1147" i="1"/>
  <c r="N1147" i="1"/>
  <c r="O1147" i="1"/>
  <c r="P1147" i="1"/>
  <c r="Q1147" i="1"/>
  <c r="L1148" i="1"/>
  <c r="M1148" i="1"/>
  <c r="N1148" i="1"/>
  <c r="O1148" i="1"/>
  <c r="P1148" i="1"/>
  <c r="Q1148" i="1"/>
  <c r="L1149" i="1"/>
  <c r="M1149" i="1"/>
  <c r="N1149" i="1"/>
  <c r="O1149" i="1"/>
  <c r="P1149" i="1"/>
  <c r="Q1149" i="1"/>
  <c r="L1150" i="1"/>
  <c r="M1150" i="1"/>
  <c r="N1150" i="1"/>
  <c r="O1150" i="1"/>
  <c r="P1150" i="1"/>
  <c r="Q1150" i="1"/>
  <c r="L1151" i="1"/>
  <c r="M1151" i="1"/>
  <c r="N1151" i="1"/>
  <c r="O1151" i="1"/>
  <c r="P1151" i="1"/>
  <c r="Q1151" i="1"/>
  <c r="L1152" i="1"/>
  <c r="M1152" i="1"/>
  <c r="N1152" i="1"/>
  <c r="O1152" i="1"/>
  <c r="P1152" i="1"/>
  <c r="Q1152" i="1"/>
  <c r="L1153" i="1"/>
  <c r="M1153" i="1"/>
  <c r="N1153" i="1"/>
  <c r="O1153" i="1"/>
  <c r="P1153" i="1"/>
  <c r="Q1153" i="1"/>
  <c r="L1154" i="1"/>
  <c r="M1154" i="1"/>
  <c r="N1154" i="1"/>
  <c r="O1154" i="1"/>
  <c r="P1154" i="1"/>
  <c r="Q1154" i="1"/>
  <c r="L1155" i="1"/>
  <c r="M1155" i="1"/>
  <c r="N1155" i="1"/>
  <c r="O1155" i="1"/>
  <c r="P1155" i="1"/>
  <c r="Q1155" i="1"/>
  <c r="L1156" i="1"/>
  <c r="M1156" i="1"/>
  <c r="N1156" i="1"/>
  <c r="O1156" i="1"/>
  <c r="P1156" i="1"/>
  <c r="Q1156" i="1"/>
  <c r="L1157" i="1"/>
  <c r="M1157" i="1"/>
  <c r="N1157" i="1"/>
  <c r="O1157" i="1"/>
  <c r="P1157" i="1"/>
  <c r="Q1157" i="1"/>
  <c r="L1158" i="1"/>
  <c r="M1158" i="1"/>
  <c r="N1158" i="1"/>
  <c r="O1158" i="1"/>
  <c r="P1158" i="1"/>
  <c r="Q1158" i="1"/>
  <c r="L1159" i="1"/>
  <c r="M1159" i="1"/>
  <c r="N1159" i="1"/>
  <c r="O1159" i="1"/>
  <c r="P1159" i="1"/>
  <c r="Q1159" i="1"/>
  <c r="L1160" i="1"/>
  <c r="M1160" i="1"/>
  <c r="N1160" i="1"/>
  <c r="O1160" i="1"/>
  <c r="P1160" i="1"/>
  <c r="Q1160" i="1"/>
  <c r="L1161" i="1"/>
  <c r="M1161" i="1"/>
  <c r="N1161" i="1"/>
  <c r="O1161" i="1"/>
  <c r="P1161" i="1"/>
  <c r="Q1161" i="1"/>
  <c r="L1162" i="1"/>
  <c r="M1162" i="1"/>
  <c r="N1162" i="1"/>
  <c r="O1162" i="1"/>
  <c r="P1162" i="1"/>
  <c r="Q1162" i="1"/>
  <c r="L1163" i="1"/>
  <c r="M1163" i="1"/>
  <c r="N1163" i="1"/>
  <c r="O1163" i="1"/>
  <c r="P1163" i="1"/>
  <c r="Q1163" i="1"/>
  <c r="L1164" i="1"/>
  <c r="M1164" i="1"/>
  <c r="N1164" i="1"/>
  <c r="O1164" i="1"/>
  <c r="P1164" i="1"/>
  <c r="Q1164" i="1"/>
  <c r="L1165" i="1"/>
  <c r="M1165" i="1"/>
  <c r="N1165" i="1"/>
  <c r="O1165" i="1"/>
  <c r="P1165" i="1"/>
  <c r="Q1165" i="1"/>
  <c r="L1166" i="1"/>
  <c r="M1166" i="1"/>
  <c r="N1166" i="1"/>
  <c r="O1166" i="1"/>
  <c r="P1166" i="1"/>
  <c r="Q1166" i="1"/>
  <c r="L1167" i="1"/>
  <c r="M1167" i="1"/>
  <c r="N1167" i="1"/>
  <c r="O1167" i="1"/>
  <c r="P1167" i="1"/>
  <c r="Q1167" i="1"/>
  <c r="L1168" i="1"/>
  <c r="M1168" i="1"/>
  <c r="N1168" i="1"/>
  <c r="O1168" i="1"/>
  <c r="P1168" i="1"/>
  <c r="Q1168" i="1"/>
  <c r="L1169" i="1"/>
  <c r="M1169" i="1"/>
  <c r="N1169" i="1"/>
  <c r="O1169" i="1"/>
  <c r="P1169" i="1"/>
  <c r="Q1169" i="1"/>
  <c r="L1170" i="1"/>
  <c r="M1170" i="1"/>
  <c r="N1170" i="1"/>
  <c r="O1170" i="1"/>
  <c r="P1170" i="1"/>
  <c r="Q1170" i="1"/>
  <c r="L1171" i="1"/>
  <c r="M1171" i="1"/>
  <c r="N1171" i="1"/>
  <c r="O1171" i="1"/>
  <c r="P1171" i="1"/>
  <c r="Q1171" i="1"/>
  <c r="L1172" i="1"/>
  <c r="M1172" i="1"/>
  <c r="N1172" i="1"/>
  <c r="O1172" i="1"/>
  <c r="P1172" i="1"/>
  <c r="Q1172" i="1"/>
  <c r="L1173" i="1"/>
  <c r="M1173" i="1"/>
  <c r="N1173" i="1"/>
  <c r="O1173" i="1"/>
  <c r="P1173" i="1"/>
  <c r="Q1173" i="1"/>
  <c r="L1174" i="1"/>
  <c r="M1174" i="1"/>
  <c r="N1174" i="1"/>
  <c r="O1174" i="1"/>
  <c r="P1174" i="1"/>
  <c r="Q1174" i="1"/>
  <c r="L1175" i="1"/>
  <c r="M1175" i="1"/>
  <c r="N1175" i="1"/>
  <c r="O1175" i="1"/>
  <c r="P1175" i="1"/>
  <c r="Q1175" i="1"/>
  <c r="L1176" i="1"/>
  <c r="M1176" i="1"/>
  <c r="N1176" i="1"/>
  <c r="O1176" i="1"/>
  <c r="P1176" i="1"/>
  <c r="Q1176" i="1"/>
  <c r="L1177" i="1"/>
  <c r="M1177" i="1"/>
  <c r="N1177" i="1"/>
  <c r="O1177" i="1"/>
  <c r="P1177" i="1"/>
  <c r="Q1177" i="1"/>
  <c r="L1178" i="1"/>
  <c r="M1178" i="1"/>
  <c r="N1178" i="1"/>
  <c r="O1178" i="1"/>
  <c r="P1178" i="1"/>
  <c r="Q1178" i="1"/>
  <c r="L1179" i="1"/>
  <c r="M1179" i="1"/>
  <c r="N1179" i="1"/>
  <c r="O1179" i="1"/>
  <c r="P1179" i="1"/>
  <c r="Q1179" i="1"/>
  <c r="L1180" i="1"/>
  <c r="M1180" i="1"/>
  <c r="N1180" i="1"/>
  <c r="O1180" i="1"/>
  <c r="P1180" i="1"/>
  <c r="Q1180" i="1"/>
  <c r="L1181" i="1"/>
  <c r="M1181" i="1"/>
  <c r="N1181" i="1"/>
  <c r="O1181" i="1"/>
  <c r="P1181" i="1"/>
  <c r="Q1181" i="1"/>
  <c r="L1182" i="1"/>
  <c r="M1182" i="1"/>
  <c r="N1182" i="1"/>
  <c r="O1182" i="1"/>
  <c r="P1182" i="1"/>
  <c r="Q1182" i="1"/>
  <c r="L1183" i="1"/>
  <c r="M1183" i="1"/>
  <c r="N1183" i="1"/>
  <c r="O1183" i="1"/>
  <c r="P1183" i="1"/>
  <c r="Q1183" i="1"/>
  <c r="L1184" i="1"/>
  <c r="M1184" i="1"/>
  <c r="N1184" i="1"/>
  <c r="O1184" i="1"/>
  <c r="P1184" i="1"/>
  <c r="Q1184" i="1"/>
  <c r="L1185" i="1"/>
  <c r="M1185" i="1"/>
  <c r="N1185" i="1"/>
  <c r="O1185" i="1"/>
  <c r="P1185" i="1"/>
  <c r="Q1185" i="1"/>
  <c r="L1186" i="1"/>
  <c r="M1186" i="1"/>
  <c r="N1186" i="1"/>
  <c r="O1186" i="1"/>
  <c r="P1186" i="1"/>
  <c r="Q1186" i="1"/>
  <c r="L1187" i="1"/>
  <c r="M1187" i="1"/>
  <c r="N1187" i="1"/>
  <c r="O1187" i="1"/>
  <c r="P1187" i="1"/>
  <c r="Q1187" i="1"/>
  <c r="L1188" i="1"/>
  <c r="M1188" i="1"/>
  <c r="N1188" i="1"/>
  <c r="O1188" i="1"/>
  <c r="P1188" i="1"/>
  <c r="Q1188" i="1"/>
  <c r="L1189" i="1"/>
  <c r="M1189" i="1"/>
  <c r="N1189" i="1"/>
  <c r="O1189" i="1"/>
  <c r="P1189" i="1"/>
  <c r="Q1189" i="1"/>
  <c r="L1190" i="1"/>
  <c r="M1190" i="1"/>
  <c r="N1190" i="1"/>
  <c r="O1190" i="1"/>
  <c r="P1190" i="1"/>
  <c r="Q1190" i="1"/>
  <c r="L1191" i="1"/>
  <c r="M1191" i="1"/>
  <c r="N1191" i="1"/>
  <c r="O1191" i="1"/>
  <c r="P1191" i="1"/>
  <c r="Q1191" i="1"/>
  <c r="L1192" i="1"/>
  <c r="M1192" i="1"/>
  <c r="N1192" i="1"/>
  <c r="O1192" i="1"/>
  <c r="P1192" i="1"/>
  <c r="Q1192" i="1"/>
  <c r="L1193" i="1"/>
  <c r="M1193" i="1"/>
  <c r="N1193" i="1"/>
  <c r="O1193" i="1"/>
  <c r="P1193" i="1"/>
  <c r="Q1193" i="1"/>
  <c r="L1194" i="1"/>
  <c r="M1194" i="1"/>
  <c r="N1194" i="1"/>
  <c r="O1194" i="1"/>
  <c r="P1194" i="1"/>
  <c r="Q1194" i="1"/>
  <c r="L1195" i="1"/>
  <c r="M1195" i="1"/>
  <c r="N1195" i="1"/>
  <c r="O1195" i="1"/>
  <c r="P1195" i="1"/>
  <c r="Q1195" i="1"/>
  <c r="L1196" i="1"/>
  <c r="M1196" i="1"/>
  <c r="N1196" i="1"/>
  <c r="O1196" i="1"/>
  <c r="P1196" i="1"/>
  <c r="Q1196" i="1"/>
  <c r="L1197" i="1"/>
  <c r="M1197" i="1"/>
  <c r="N1197" i="1"/>
  <c r="O1197" i="1"/>
  <c r="P1197" i="1"/>
  <c r="Q1197" i="1"/>
  <c r="L1198" i="1"/>
  <c r="M1198" i="1"/>
  <c r="N1198" i="1"/>
  <c r="O1198" i="1"/>
  <c r="P1198" i="1"/>
  <c r="Q1198" i="1"/>
  <c r="L1199" i="1"/>
  <c r="M1199" i="1"/>
  <c r="N1199" i="1"/>
  <c r="O1199" i="1"/>
  <c r="P1199" i="1"/>
  <c r="Q1199" i="1"/>
  <c r="L1200" i="1"/>
  <c r="M1200" i="1"/>
  <c r="N1200" i="1"/>
  <c r="O1200" i="1"/>
  <c r="P1200" i="1"/>
  <c r="Q1200" i="1"/>
  <c r="L1201" i="1"/>
  <c r="M1201" i="1"/>
  <c r="N1201" i="1"/>
  <c r="O1201" i="1"/>
  <c r="P1201" i="1"/>
  <c r="Q1201" i="1"/>
  <c r="L1202" i="1"/>
  <c r="M1202" i="1"/>
  <c r="N1202" i="1"/>
  <c r="O1202" i="1"/>
  <c r="P1202" i="1"/>
  <c r="Q1202" i="1"/>
  <c r="L1203" i="1"/>
  <c r="M1203" i="1"/>
  <c r="N1203" i="1"/>
  <c r="O1203" i="1"/>
  <c r="P1203" i="1"/>
  <c r="Q1203" i="1"/>
  <c r="L1204" i="1"/>
  <c r="M1204" i="1"/>
  <c r="N1204" i="1"/>
  <c r="O1204" i="1"/>
  <c r="P1204" i="1"/>
  <c r="Q1204" i="1"/>
  <c r="L1205" i="1"/>
  <c r="M1205" i="1"/>
  <c r="N1205" i="1"/>
  <c r="O1205" i="1"/>
  <c r="P1205" i="1"/>
  <c r="Q1205" i="1"/>
  <c r="L1206" i="1"/>
  <c r="M1206" i="1"/>
  <c r="N1206" i="1"/>
  <c r="O1206" i="1"/>
  <c r="P1206" i="1"/>
  <c r="Q1206" i="1"/>
  <c r="L1207" i="1"/>
  <c r="M1207" i="1"/>
  <c r="N1207" i="1"/>
  <c r="O1207" i="1"/>
  <c r="P1207" i="1"/>
  <c r="Q1207" i="1"/>
  <c r="L1208" i="1"/>
  <c r="M1208" i="1"/>
  <c r="N1208" i="1"/>
  <c r="O1208" i="1"/>
  <c r="P1208" i="1"/>
  <c r="Q1208" i="1"/>
  <c r="L1209" i="1"/>
  <c r="M1209" i="1"/>
  <c r="N1209" i="1"/>
  <c r="O1209" i="1"/>
  <c r="P1209" i="1"/>
  <c r="Q1209" i="1"/>
  <c r="L1210" i="1"/>
  <c r="M1210" i="1"/>
  <c r="N1210" i="1"/>
  <c r="O1210" i="1"/>
  <c r="P1210" i="1"/>
  <c r="Q1210" i="1"/>
  <c r="L1211" i="1"/>
  <c r="M1211" i="1"/>
  <c r="N1211" i="1"/>
  <c r="O1211" i="1"/>
  <c r="P1211" i="1"/>
  <c r="Q1211" i="1"/>
  <c r="L1212" i="1"/>
  <c r="M1212" i="1"/>
  <c r="N1212" i="1"/>
  <c r="O1212" i="1"/>
  <c r="P1212" i="1"/>
  <c r="Q1212" i="1"/>
  <c r="P65" i="1"/>
  <c r="O65" i="1"/>
  <c r="N65" i="1"/>
  <c r="M65" i="1"/>
  <c r="L65" i="1"/>
  <c r="Q65" i="1"/>
  <c r="L3" i="1" l="1"/>
  <c r="R1" i="1"/>
  <c r="R2" i="1"/>
  <c r="L2" i="1"/>
  <c r="R3" i="1"/>
  <c r="L1" i="1"/>
</calcChain>
</file>

<file path=xl/sharedStrings.xml><?xml version="1.0" encoding="utf-8"?>
<sst xmlns="http://schemas.openxmlformats.org/spreadsheetml/2006/main" count="3926" uniqueCount="1900">
  <si>
    <t>Acer campestre</t>
  </si>
  <si>
    <t>Field maple</t>
  </si>
  <si>
    <t>Adoxa moschatellina</t>
  </si>
  <si>
    <t xml:space="preserve">Moschatel </t>
  </si>
  <si>
    <t>Agrimonia procera</t>
  </si>
  <si>
    <t xml:space="preserve">Fragrant agrimony </t>
  </si>
  <si>
    <t>Allium ursinum</t>
  </si>
  <si>
    <t xml:space="preserve">Ramsons </t>
  </si>
  <si>
    <t>Alnus glutinosa</t>
  </si>
  <si>
    <t>Alder</t>
  </si>
  <si>
    <t>Anemone nemorosa</t>
  </si>
  <si>
    <t xml:space="preserve">Wood anemone </t>
  </si>
  <si>
    <t>Columbine</t>
  </si>
  <si>
    <t>1, 2</t>
  </si>
  <si>
    <t>Asplenium scolopendrium</t>
  </si>
  <si>
    <t xml:space="preserve">Hart’s-tongue fern </t>
  </si>
  <si>
    <t>Betonica officinalis</t>
  </si>
  <si>
    <t xml:space="preserve">Betony </t>
  </si>
  <si>
    <t>Blechnum spicant</t>
  </si>
  <si>
    <t xml:space="preserve">Hard fern </t>
  </si>
  <si>
    <t>Bromopsis  benekenii</t>
  </si>
  <si>
    <t>Lesser hairy-brome</t>
  </si>
  <si>
    <t>Bromopsis ramosus</t>
  </si>
  <si>
    <t xml:space="preserve">Hairy-brome </t>
  </si>
  <si>
    <t>Calamagrostis epigejos</t>
  </si>
  <si>
    <t xml:space="preserve">Wood small reed </t>
  </si>
  <si>
    <t>Campanula trachelium</t>
  </si>
  <si>
    <t xml:space="preserve">Nettle-leaved bellflower </t>
  </si>
  <si>
    <t>Cardamine bulbifera</t>
  </si>
  <si>
    <t>Coral root bittercress</t>
  </si>
  <si>
    <t>Cardamine impatiens</t>
  </si>
  <si>
    <t>Narrow-leaved bittercress</t>
  </si>
  <si>
    <t>Carex laevigata</t>
  </si>
  <si>
    <t xml:space="preserve">Smooth-stalked sedge </t>
  </si>
  <si>
    <t>Carex leporina</t>
  </si>
  <si>
    <t xml:space="preserve">Oval sedge </t>
  </si>
  <si>
    <t>Carex pallescens</t>
  </si>
  <si>
    <t xml:space="preserve">Pale sedge </t>
  </si>
  <si>
    <t>Carex pendula</t>
  </si>
  <si>
    <t>Pendulous sedge</t>
  </si>
  <si>
    <t>Carex remota</t>
  </si>
  <si>
    <t xml:space="preserve">Remote sedge </t>
  </si>
  <si>
    <t>Carex strigosa</t>
  </si>
  <si>
    <t>Thin-spiked wood sedge</t>
  </si>
  <si>
    <t>Carex sylvatica</t>
  </si>
  <si>
    <t xml:space="preserve">Wood sedge </t>
  </si>
  <si>
    <t>Carpinus betulus</t>
  </si>
  <si>
    <t xml:space="preserve">Hornbeam </t>
  </si>
  <si>
    <t>Centaurium pulchellum</t>
  </si>
  <si>
    <t xml:space="preserve">Lesser centaury </t>
  </si>
  <si>
    <t>Centunculus minimus</t>
  </si>
  <si>
    <t xml:space="preserve">Chaffweed </t>
  </si>
  <si>
    <t>Cephalanthera longifolia</t>
  </si>
  <si>
    <t>Narrow-leaved Helleborine</t>
  </si>
  <si>
    <t>Ceratocapnos claviculata</t>
  </si>
  <si>
    <t>Climbing corydalis</t>
  </si>
  <si>
    <t>Chrysosplenium alternifolium</t>
  </si>
  <si>
    <t>Alternate-leaved golden saxifrage</t>
  </si>
  <si>
    <t>Chrysosplenium oppositifolium</t>
  </si>
  <si>
    <t xml:space="preserve">Opposite-leaved golden saxifrage </t>
  </si>
  <si>
    <t>Circaea lutetiana</t>
  </si>
  <si>
    <t xml:space="preserve">Enchanters nightshade </t>
  </si>
  <si>
    <t>Conopodium majus</t>
  </si>
  <si>
    <t xml:space="preserve">Pignut </t>
  </si>
  <si>
    <t>Convallaria majalis</t>
  </si>
  <si>
    <t>Lily of the valley</t>
  </si>
  <si>
    <t>Crataegus laevigata</t>
  </si>
  <si>
    <t xml:space="preserve">Midland hawthorn </t>
  </si>
  <si>
    <t>Daphne laureola</t>
  </si>
  <si>
    <t xml:space="preserve">Spurge laurel </t>
  </si>
  <si>
    <t>Dipsacus pilosus</t>
  </si>
  <si>
    <t>Small teasel</t>
  </si>
  <si>
    <t>Dryopteris aemula</t>
  </si>
  <si>
    <t xml:space="preserve">Hay-scented buckler fern </t>
  </si>
  <si>
    <t>Dryopteris affinis</t>
  </si>
  <si>
    <t>Scaly male fern</t>
  </si>
  <si>
    <t>Elymus caninus</t>
  </si>
  <si>
    <t xml:space="preserve">Bearded couch </t>
  </si>
  <si>
    <t>Epipactis helleborine</t>
  </si>
  <si>
    <t xml:space="preserve">Broad-leaved helleborine </t>
  </si>
  <si>
    <t>Epipactis leptochila</t>
  </si>
  <si>
    <t>Narrow-lipped helleborine</t>
  </si>
  <si>
    <t>Epipactis phyllanthes</t>
  </si>
  <si>
    <t>Green-flowered helleborine</t>
  </si>
  <si>
    <t>Epipactis purpurata</t>
  </si>
  <si>
    <t>Purple helleborine</t>
  </si>
  <si>
    <t>Equisetum sylvaticum</t>
  </si>
  <si>
    <t>Wood horsetail</t>
  </si>
  <si>
    <t>Euonymus europaeus</t>
  </si>
  <si>
    <t>Spindle</t>
  </si>
  <si>
    <t>Euphorbia amygdaloides</t>
  </si>
  <si>
    <t xml:space="preserve">Wood spurge </t>
  </si>
  <si>
    <t>Fallopia dumetorum</t>
  </si>
  <si>
    <t>Copse-bindweed</t>
  </si>
  <si>
    <t>Frangula alnus</t>
  </si>
  <si>
    <t>Alder buckthorn</t>
  </si>
  <si>
    <t>Galium odratum</t>
  </si>
  <si>
    <t xml:space="preserve">Woodruff </t>
  </si>
  <si>
    <t>Gnaphalium sylvaticum</t>
  </si>
  <si>
    <t>Heath cudweed</t>
  </si>
  <si>
    <t>Helleborus foetidus</t>
  </si>
  <si>
    <t>Stinking hellebore</t>
  </si>
  <si>
    <t>Helleborus viridis</t>
  </si>
  <si>
    <t>Green hellebore</t>
  </si>
  <si>
    <t>Holcus mollis</t>
  </si>
  <si>
    <t xml:space="preserve">Creeping soft grass </t>
  </si>
  <si>
    <t>Hypericum androsaemum</t>
  </si>
  <si>
    <t xml:space="preserve">Tutsan </t>
  </si>
  <si>
    <t>Hypericum maculatum</t>
  </si>
  <si>
    <t xml:space="preserve">Imperforate St. John’s Wort </t>
  </si>
  <si>
    <t>Hypericum montanum</t>
  </si>
  <si>
    <t>Pale St. John’s Wort</t>
  </si>
  <si>
    <t>Hypopitys monotropa</t>
  </si>
  <si>
    <t xml:space="preserve">Yellow bird’s-nest </t>
  </si>
  <si>
    <t>Ilex aquifolium</t>
  </si>
  <si>
    <t>Holly</t>
  </si>
  <si>
    <t>Iris foetidissima</t>
  </si>
  <si>
    <t xml:space="preserve">Stinking iris </t>
  </si>
  <si>
    <t>Lamiastrum galeobdolon</t>
  </si>
  <si>
    <t xml:space="preserve">Yellow archangel </t>
  </si>
  <si>
    <t>Lathraea squamaria</t>
  </si>
  <si>
    <t xml:space="preserve">Toothwort </t>
  </si>
  <si>
    <t>Lathyrus sylvestris</t>
  </si>
  <si>
    <t>Narrow-leaved everlasting pea</t>
  </si>
  <si>
    <t>Luzula forsteri</t>
  </si>
  <si>
    <t xml:space="preserve">Southern wood-rush </t>
  </si>
  <si>
    <t>Luzula pilosa</t>
  </si>
  <si>
    <t xml:space="preserve">Hairy wood-rush </t>
  </si>
  <si>
    <t>Luzula sylvatica</t>
  </si>
  <si>
    <t xml:space="preserve">Great wood-rush </t>
  </si>
  <si>
    <t>Lysimachia nemorum</t>
  </si>
  <si>
    <t xml:space="preserve">Yellow pimpernel </t>
  </si>
  <si>
    <t>Malus sylvestris</t>
  </si>
  <si>
    <t>Crab apple</t>
  </si>
  <si>
    <t>Melampyrum pratense</t>
  </si>
  <si>
    <t xml:space="preserve">Cow wheat </t>
  </si>
  <si>
    <t>Melica uniflora</t>
  </si>
  <si>
    <t xml:space="preserve">Wood melick </t>
  </si>
  <si>
    <t>Milium effusum</t>
  </si>
  <si>
    <t xml:space="preserve">Wood millet </t>
  </si>
  <si>
    <t>Narcissus pseudonarcissus</t>
  </si>
  <si>
    <t>Wild daffodil</t>
  </si>
  <si>
    <t>Neottia nidus-avis</t>
  </si>
  <si>
    <t xml:space="preserve">Bird’s-nest orchid </t>
  </si>
  <si>
    <t>Ophrys insectifera</t>
  </si>
  <si>
    <t>Fly orchid</t>
  </si>
  <si>
    <t>Orchis mascula</t>
  </si>
  <si>
    <t xml:space="preserve">Early purple orchid </t>
  </si>
  <si>
    <t>Orchis purpurea</t>
  </si>
  <si>
    <t>Lady orchid</t>
  </si>
  <si>
    <t>Oreopteris limbosperma</t>
  </si>
  <si>
    <t>Lemon-scented fern</t>
  </si>
  <si>
    <t>Oxalis acetosella</t>
  </si>
  <si>
    <t xml:space="preserve">Wood sorrel </t>
  </si>
  <si>
    <t>Paris quadrifolia</t>
  </si>
  <si>
    <t xml:space="preserve">Herb paris </t>
  </si>
  <si>
    <t>Pimpinella major</t>
  </si>
  <si>
    <t xml:space="preserve">Greater burnet saxifrage </t>
  </si>
  <si>
    <t>Platanthera bifolia</t>
  </si>
  <si>
    <t xml:space="preserve">Lesser butterfly-orchid </t>
  </si>
  <si>
    <t>Platanthera chlorantha</t>
  </si>
  <si>
    <t xml:space="preserve">Greater butterfly-orchid </t>
  </si>
  <si>
    <t>Poa nemoralis</t>
  </si>
  <si>
    <t xml:space="preserve">Wood meadow grass </t>
  </si>
  <si>
    <t>Polygonatum  multiflorum</t>
  </si>
  <si>
    <t xml:space="preserve">Common Solomon’s-seal </t>
  </si>
  <si>
    <t>Polypodium vulgare</t>
  </si>
  <si>
    <t>Common polypody</t>
  </si>
  <si>
    <t>Polystichum aculeatum</t>
  </si>
  <si>
    <t>Hard shield-fern</t>
  </si>
  <si>
    <t>Polyystichum setiferum</t>
  </si>
  <si>
    <t xml:space="preserve">Soft shield-fern </t>
  </si>
  <si>
    <t>Populus tremula</t>
  </si>
  <si>
    <t xml:space="preserve">Aspen </t>
  </si>
  <si>
    <t>Primula vulgaris</t>
  </si>
  <si>
    <t>Primrose</t>
  </si>
  <si>
    <t>Prunus avium</t>
  </si>
  <si>
    <t>Cherry</t>
  </si>
  <si>
    <t>Pyrus communis</t>
  </si>
  <si>
    <t>Wild pear</t>
  </si>
  <si>
    <t>1, 3</t>
  </si>
  <si>
    <t>Quercus petraea</t>
  </si>
  <si>
    <t>Sessile oak</t>
  </si>
  <si>
    <t>Radiola linoides</t>
  </si>
  <si>
    <t xml:space="preserve">Allseed </t>
  </si>
  <si>
    <t>Ranunculus auricomus</t>
  </si>
  <si>
    <t xml:space="preserve">Goldilocks buttercup </t>
  </si>
  <si>
    <t>Rhamnus carthartica</t>
  </si>
  <si>
    <t>Buckthorn</t>
  </si>
  <si>
    <t>Ribes nigrum</t>
  </si>
  <si>
    <t>Black currant</t>
  </si>
  <si>
    <t>Rosa arvensis</t>
  </si>
  <si>
    <t>Field-rose</t>
  </si>
  <si>
    <t>Ruscus aculeatus</t>
  </si>
  <si>
    <t xml:space="preserve">Butcher’s broom </t>
  </si>
  <si>
    <t>Sanicula europae</t>
  </si>
  <si>
    <t xml:space="preserve">Sanicle </t>
  </si>
  <si>
    <t>Schedonorus giganteus</t>
  </si>
  <si>
    <t xml:space="preserve">Giant fescue </t>
  </si>
  <si>
    <t>Scirpus sylvaticus</t>
  </si>
  <si>
    <t xml:space="preserve">Wood club rush </t>
  </si>
  <si>
    <t>Scrophularia nodosa</t>
  </si>
  <si>
    <t xml:space="preserve">Common figwort </t>
  </si>
  <si>
    <t>Scutellaria minor</t>
  </si>
  <si>
    <t xml:space="preserve">Lesser skullcap </t>
  </si>
  <si>
    <t>Sedum telephium</t>
  </si>
  <si>
    <t xml:space="preserve">Orpine </t>
  </si>
  <si>
    <t>Serratula tinctoria</t>
  </si>
  <si>
    <t xml:space="preserve">Sawwort </t>
  </si>
  <si>
    <t>Solidago virgaurea</t>
  </si>
  <si>
    <t xml:space="preserve">Goldenrod </t>
  </si>
  <si>
    <t>Sorbus aria</t>
  </si>
  <si>
    <t>Whitebeam</t>
  </si>
  <si>
    <t>Sorbus aucuparia</t>
  </si>
  <si>
    <t>Rowan</t>
  </si>
  <si>
    <t>Sorbus torminalis</t>
  </si>
  <si>
    <t>Wild service tree</t>
  </si>
  <si>
    <t>Stellaria neglecta</t>
  </si>
  <si>
    <t>Greater chickweed</t>
  </si>
  <si>
    <t>Tilia cordata</t>
  </si>
  <si>
    <t>Small leaved lime</t>
  </si>
  <si>
    <t>Ulmus glabra</t>
  </si>
  <si>
    <t xml:space="preserve">Wych elm </t>
  </si>
  <si>
    <t>Vaccinium myrtillus</t>
  </si>
  <si>
    <t xml:space="preserve">Bilberry </t>
  </si>
  <si>
    <t>Valeriana dioica</t>
  </si>
  <si>
    <t>Marsh valerian</t>
  </si>
  <si>
    <t>Veronica montana</t>
  </si>
  <si>
    <t xml:space="preserve">Wood speedwell </t>
  </si>
  <si>
    <t>Viburnum opulus</t>
  </si>
  <si>
    <t>Guelder rose</t>
  </si>
  <si>
    <t>Vicia sylvatica</t>
  </si>
  <si>
    <t>Wood vetch</t>
  </si>
  <si>
    <t>Viola odorata</t>
  </si>
  <si>
    <t>Sweet violet</t>
  </si>
  <si>
    <t>Viola reichenbachiana</t>
  </si>
  <si>
    <t xml:space="preserve">Early dog violet </t>
  </si>
  <si>
    <t>Wahlenbergia hederacea</t>
  </si>
  <si>
    <t>Ivy-leaved bellflower</t>
  </si>
  <si>
    <t>Ancient Woodland Indicators in Kent</t>
  </si>
  <si>
    <t>Fragrant agrimony</t>
  </si>
  <si>
    <t>Aquilegia vulgaris</t>
  </si>
  <si>
    <t>Species name</t>
  </si>
  <si>
    <t>English name</t>
  </si>
  <si>
    <t>Notes</t>
  </si>
  <si>
    <t>Source: Local Wildlife Sites  in Kent (Formerly called Sites of Nature  Conservation Interest) Criteria for Selection  and Delineation  Version 1.8 December 2022</t>
  </si>
  <si>
    <t xml:space="preserve">Indicators of Unimproved Acid Grassland in Kent </t>
  </si>
  <si>
    <t xml:space="preserve">Notes: 1 = Only include if occur well within a wood and do not appear to be planted    2 = Restricted    3 = Rare    </t>
  </si>
  <si>
    <t>Achillea ptarmica</t>
  </si>
  <si>
    <t xml:space="preserve">Sneezewort </t>
  </si>
  <si>
    <t>Aira caryophyllea</t>
  </si>
  <si>
    <t xml:space="preserve">Silver hair-grass </t>
  </si>
  <si>
    <t>Aira praecox</t>
  </si>
  <si>
    <t xml:space="preserve">Early hair-grass </t>
  </si>
  <si>
    <t>Anagallis tenella</t>
  </si>
  <si>
    <t xml:space="preserve">Bog pimpernel </t>
  </si>
  <si>
    <t>Campanula rotundifolia</t>
  </si>
  <si>
    <t xml:space="preserve">Harebell </t>
  </si>
  <si>
    <t>Carex demissa</t>
  </si>
  <si>
    <t xml:space="preserve">Common yellow sedge </t>
  </si>
  <si>
    <t>Carex distans</t>
  </si>
  <si>
    <t>Distant sedge</t>
  </si>
  <si>
    <t>Carex nigra</t>
  </si>
  <si>
    <t>Common sedge</t>
  </si>
  <si>
    <t>Carex panicea</t>
  </si>
  <si>
    <t>Carnation sedge</t>
  </si>
  <si>
    <t>Carex pilulifera</t>
  </si>
  <si>
    <t xml:space="preserve">Pill sedge </t>
  </si>
  <si>
    <t>Dactylorhiza maculata</t>
  </si>
  <si>
    <t xml:space="preserve">Heath spotted orchid </t>
  </si>
  <si>
    <t>Danthonia decumbens</t>
  </si>
  <si>
    <t xml:space="preserve">Heath grass </t>
  </si>
  <si>
    <t>Deschampsia flexuosa</t>
  </si>
  <si>
    <t xml:space="preserve">Wavy hair grass </t>
  </si>
  <si>
    <t>Euphrasia anglica</t>
  </si>
  <si>
    <t xml:space="preserve">Eyebright sp. </t>
  </si>
  <si>
    <t>Festuca filiformis</t>
  </si>
  <si>
    <t xml:space="preserve">Fine-leaved sheep’s fescue </t>
  </si>
  <si>
    <t>Galium saxatile</t>
  </si>
  <si>
    <t xml:space="preserve">Heath bedstraw </t>
  </si>
  <si>
    <t>Galium verum</t>
  </si>
  <si>
    <t xml:space="preserve">Lady’s bedstraw </t>
  </si>
  <si>
    <t>Genista anglica</t>
  </si>
  <si>
    <t xml:space="preserve">Petty whin </t>
  </si>
  <si>
    <t>Hydrocotyle vulgaris</t>
  </si>
  <si>
    <t>Marsh pennywort</t>
  </si>
  <si>
    <t>Isolepis setacea</t>
  </si>
  <si>
    <t xml:space="preserve">Bristle club rush </t>
  </si>
  <si>
    <t>Lathyrus linifolius</t>
  </si>
  <si>
    <t xml:space="preserve">Bitter-vetch </t>
  </si>
  <si>
    <t>Luzula multiflora</t>
  </si>
  <si>
    <t xml:space="preserve">Heath wood-rush </t>
  </si>
  <si>
    <t>Moenchia erecta</t>
  </si>
  <si>
    <t xml:space="preserve">Upright chickweed </t>
  </si>
  <si>
    <t>Molinia caerulea</t>
  </si>
  <si>
    <t>Purple moor grass</t>
  </si>
  <si>
    <t>Ornithopus perpusillus</t>
  </si>
  <si>
    <t xml:space="preserve">Birds-foot </t>
  </si>
  <si>
    <t>Pedicularis sylvatica</t>
  </si>
  <si>
    <t>Lousewort</t>
  </si>
  <si>
    <t>Pilosella officinarum</t>
  </si>
  <si>
    <t xml:space="preserve">Mouse-ear hawkweed </t>
  </si>
  <si>
    <t>Plantago coronopus</t>
  </si>
  <si>
    <t xml:space="preserve">Buckshorn plantain </t>
  </si>
  <si>
    <t>Polygala serpyllifolia</t>
  </si>
  <si>
    <t xml:space="preserve">Heath milkwort </t>
  </si>
  <si>
    <t>Polygala vulgaris</t>
  </si>
  <si>
    <t xml:space="preserve">Common milkwort </t>
  </si>
  <si>
    <t>Potentilla argentea</t>
  </si>
  <si>
    <t xml:space="preserve">Hoary cinquefoil </t>
  </si>
  <si>
    <t>Potentilla erecta</t>
  </si>
  <si>
    <t xml:space="preserve">Tormentil </t>
  </si>
  <si>
    <t>Ranunculus flammula</t>
  </si>
  <si>
    <t>Lesser spearwort</t>
  </si>
  <si>
    <t>Saxifraga granulata</t>
  </si>
  <si>
    <t xml:space="preserve">Meadow saxifrage </t>
  </si>
  <si>
    <t>Scleranthus annuus</t>
  </si>
  <si>
    <t xml:space="preserve">Annual knawel </t>
  </si>
  <si>
    <t>Silene flos-cuculi</t>
  </si>
  <si>
    <t>Ragged robin</t>
  </si>
  <si>
    <t>Spergularia rubra</t>
  </si>
  <si>
    <t xml:space="preserve">Sand spurrey </t>
  </si>
  <si>
    <t>Succisa pratensis</t>
  </si>
  <si>
    <t xml:space="preserve">Devils bit  </t>
  </si>
  <si>
    <t>Trifolium glomeratum</t>
  </si>
  <si>
    <t xml:space="preserve">Clustered clover </t>
  </si>
  <si>
    <t>Trifolium ornithopodioides</t>
  </si>
  <si>
    <t xml:space="preserve">Fenugreek </t>
  </si>
  <si>
    <t>Trifolium scabrum</t>
  </si>
  <si>
    <t xml:space="preserve">Rough clover </t>
  </si>
  <si>
    <t>Trifolium striatum</t>
  </si>
  <si>
    <t xml:space="preserve">Knotted clover </t>
  </si>
  <si>
    <t>Trifolium subterraneum</t>
  </si>
  <si>
    <t xml:space="preserve">Subterranean clover </t>
  </si>
  <si>
    <t>Viola canina</t>
  </si>
  <si>
    <t xml:space="preserve">Heath dog violet </t>
  </si>
  <si>
    <t>Viola riviniana</t>
  </si>
  <si>
    <t xml:space="preserve">Common dog violet  </t>
  </si>
  <si>
    <t xml:space="preserve">Hypnum jutlandicum  </t>
  </si>
  <si>
    <t>Brachythecium albicans</t>
  </si>
  <si>
    <t xml:space="preserve">1 = Occurs in damp places  </t>
  </si>
  <si>
    <t>Anthyllis vulneraria</t>
  </si>
  <si>
    <t xml:space="preserve">Kidney vetch </t>
  </si>
  <si>
    <t>Arabis hirsuta</t>
  </si>
  <si>
    <t xml:space="preserve">Hairy rock cress </t>
  </si>
  <si>
    <t>Asperula cynanchica</t>
  </si>
  <si>
    <t xml:space="preserve">Sqinancywort </t>
  </si>
  <si>
    <t>Astragalus glycyphyllos</t>
  </si>
  <si>
    <t xml:space="preserve">Wild liquorice </t>
  </si>
  <si>
    <t>Avenula pratensis</t>
  </si>
  <si>
    <t xml:space="preserve">Meadow oat-grass </t>
  </si>
  <si>
    <t>Blackstonia perfoliata</t>
  </si>
  <si>
    <t xml:space="preserve">Yellow-wort </t>
  </si>
  <si>
    <t>Briza media</t>
  </si>
  <si>
    <t xml:space="preserve">Quaking grass </t>
  </si>
  <si>
    <t>Campanula glomerata</t>
  </si>
  <si>
    <t xml:space="preserve">Clustered bellflower </t>
  </si>
  <si>
    <t>Carex caryophyllea</t>
  </si>
  <si>
    <t xml:space="preserve">Spring sedge </t>
  </si>
  <si>
    <t>Carlina vulgaris</t>
  </si>
  <si>
    <t xml:space="preserve">Carline thistle </t>
  </si>
  <si>
    <t>Centaurea scabiosa</t>
  </si>
  <si>
    <t xml:space="preserve">Greater knapweed </t>
  </si>
  <si>
    <t>Cephalanthera damasonium</t>
  </si>
  <si>
    <t xml:space="preserve">White helleborine </t>
  </si>
  <si>
    <t>Cirsium acaule</t>
  </si>
  <si>
    <t xml:space="preserve">Dwarf thistle </t>
  </si>
  <si>
    <t>Cirsium eriophorum</t>
  </si>
  <si>
    <t xml:space="preserve">Woolly thistle </t>
  </si>
  <si>
    <t>Clinopodium acinos</t>
  </si>
  <si>
    <t xml:space="preserve">Basil thyme </t>
  </si>
  <si>
    <t>Clinopodium vulgare</t>
  </si>
  <si>
    <t xml:space="preserve">Wild basil </t>
  </si>
  <si>
    <t>Coeloglossum viride</t>
  </si>
  <si>
    <t xml:space="preserve">Frog orchid </t>
  </si>
  <si>
    <t>At rabbit burrows</t>
  </si>
  <si>
    <t>Euphrasia pseudokerneri</t>
  </si>
  <si>
    <t xml:space="preserve">Eyebright </t>
  </si>
  <si>
    <t>Festuca ovina</t>
  </si>
  <si>
    <t xml:space="preserve">Sheep’s Fescue </t>
  </si>
  <si>
    <t xml:space="preserve">Filipendula vulgaris </t>
  </si>
  <si>
    <t xml:space="preserve">Dropwort </t>
  </si>
  <si>
    <t>Gentianella amarella</t>
  </si>
  <si>
    <t xml:space="preserve">Autumn gentian </t>
  </si>
  <si>
    <t>Helianthemum nummularium</t>
  </si>
  <si>
    <t xml:space="preserve">Common rock rose </t>
  </si>
  <si>
    <t>Helictotrichon pubescens</t>
  </si>
  <si>
    <t xml:space="preserve">Downy oat-grass </t>
  </si>
  <si>
    <t>Hippocrepis comosa</t>
  </si>
  <si>
    <t xml:space="preserve">Horseshoe vetch </t>
  </si>
  <si>
    <t>Juncus subnodulosus</t>
  </si>
  <si>
    <t xml:space="preserve">Blunt-flowered rush </t>
  </si>
  <si>
    <t>In damp areas</t>
  </si>
  <si>
    <t>Koeleria macrantha</t>
  </si>
  <si>
    <t xml:space="preserve">Crested hair grass </t>
  </si>
  <si>
    <t>Leontodon hispidus</t>
  </si>
  <si>
    <t xml:space="preserve">Rough hawkbit </t>
  </si>
  <si>
    <t>Linum bienne</t>
  </si>
  <si>
    <t xml:space="preserve">Pale flax </t>
  </si>
  <si>
    <t>East Kent</t>
  </si>
  <si>
    <t>Linum catharticum</t>
  </si>
  <si>
    <t xml:space="preserve">Fairy flax </t>
  </si>
  <si>
    <t>Neottia ovata</t>
  </si>
  <si>
    <t xml:space="preserve">Common twayblade </t>
  </si>
  <si>
    <t>Onobrychis viciifolia</t>
  </si>
  <si>
    <t xml:space="preserve">Sainfoin </t>
  </si>
  <si>
    <t>Ophioglossum vulgatum</t>
  </si>
  <si>
    <t xml:space="preserve">Adder’ s-tongue fern </t>
  </si>
  <si>
    <t>Ophrys apifera</t>
  </si>
  <si>
    <t xml:space="preserve">Bee orchid </t>
  </si>
  <si>
    <t xml:space="preserve">Fly orchid </t>
  </si>
  <si>
    <t>Orchis anthropophora</t>
  </si>
  <si>
    <t xml:space="preserve">Man orchid </t>
  </si>
  <si>
    <t xml:space="preserve">Early-purple orchid </t>
  </si>
  <si>
    <t>Origanum vulgare</t>
  </si>
  <si>
    <t xml:space="preserve">Marjoram </t>
  </si>
  <si>
    <t>Orobanche elatior</t>
  </si>
  <si>
    <t xml:space="preserve">Knapweed broomrape </t>
  </si>
  <si>
    <t>Pimpinella saxifraga</t>
  </si>
  <si>
    <t xml:space="preserve">Burnet saxifrage </t>
  </si>
  <si>
    <t>Plantago media</t>
  </si>
  <si>
    <t xml:space="preserve">Hoary plantain </t>
  </si>
  <si>
    <t>Polygala amarella</t>
  </si>
  <si>
    <t xml:space="preserve">Dwarf milkwort </t>
  </si>
  <si>
    <t>Polygala calcarea</t>
  </si>
  <si>
    <t xml:space="preserve">Chalk milkwort </t>
  </si>
  <si>
    <t>Poterium sanguisorba</t>
  </si>
  <si>
    <t xml:space="preserve">Salad burnet </t>
  </si>
  <si>
    <t>Primula veris</t>
  </si>
  <si>
    <t xml:space="preserve">Cowslip </t>
  </si>
  <si>
    <t>Ranunculus bulbosus</t>
  </si>
  <si>
    <t xml:space="preserve">Bulbous buttercup </t>
  </si>
  <si>
    <t>Rhinanthus minor</t>
  </si>
  <si>
    <t xml:space="preserve">Yellow rattle </t>
  </si>
  <si>
    <t>Salvia pratensis</t>
  </si>
  <si>
    <t xml:space="preserve">Meadow clary </t>
  </si>
  <si>
    <t>Scabiosa columbaria</t>
  </si>
  <si>
    <t xml:space="preserve">Small scabious </t>
  </si>
  <si>
    <t>Spiranthes spiralis</t>
  </si>
  <si>
    <t xml:space="preserve">Autumn lady’s tresses </t>
  </si>
  <si>
    <t>Thymus polytrichus</t>
  </si>
  <si>
    <t xml:space="preserve">Wild thyme </t>
  </si>
  <si>
    <t>Thymus pulegioides</t>
  </si>
  <si>
    <t xml:space="preserve">Large thyme </t>
  </si>
  <si>
    <t>Trisetum flavescens</t>
  </si>
  <si>
    <t xml:space="preserve">Yellow oat-grass </t>
  </si>
  <si>
    <t>Viola hirta</t>
  </si>
  <si>
    <t xml:space="preserve">Hairy violet </t>
  </si>
  <si>
    <t xml:space="preserve">Indicators of Unimproved Chalk Grassland in Kent </t>
  </si>
  <si>
    <t xml:space="preserve">Indicators of Unimproved Neutral Grassland in Kent </t>
  </si>
  <si>
    <t>Sneezewort</t>
  </si>
  <si>
    <t>Agrimonia eupatoria</t>
  </si>
  <si>
    <t>Agrimony</t>
  </si>
  <si>
    <t>Agrimonia odorata</t>
  </si>
  <si>
    <t>Ajuga reptans</t>
  </si>
  <si>
    <t>Bugle</t>
  </si>
  <si>
    <t>Alopecurus bulbosus</t>
  </si>
  <si>
    <t>Bulbous foxtail</t>
  </si>
  <si>
    <t>Avenula pubescens</t>
  </si>
  <si>
    <t>Downy oat grass</t>
  </si>
  <si>
    <t>Bromus commutatus</t>
  </si>
  <si>
    <t xml:space="preserve">Meadow brome </t>
  </si>
  <si>
    <t>Bromus racemosus</t>
  </si>
  <si>
    <t xml:space="preserve">Smooth brome </t>
  </si>
  <si>
    <t>Caltha palustris</t>
  </si>
  <si>
    <t>Marsh marigold</t>
  </si>
  <si>
    <t>2, 3</t>
  </si>
  <si>
    <t xml:space="preserve">Distant sedge </t>
  </si>
  <si>
    <t>Carex disticha</t>
  </si>
  <si>
    <t xml:space="preserve">Brown sedge </t>
  </si>
  <si>
    <t>Carex divisa</t>
  </si>
  <si>
    <t>Divided sedge</t>
  </si>
  <si>
    <t>Carex flacca</t>
  </si>
  <si>
    <t>Glaucous sedge</t>
  </si>
  <si>
    <t>Carex ovalis</t>
  </si>
  <si>
    <t>Carnation Sedge</t>
  </si>
  <si>
    <t>Centaurea nigra</t>
  </si>
  <si>
    <t>Common knapweed</t>
  </si>
  <si>
    <t>Dactylorhiza incarnata</t>
  </si>
  <si>
    <t xml:space="preserve">Early marsh orchid </t>
  </si>
  <si>
    <t>Dactylorhiza praetermissa</t>
  </si>
  <si>
    <t xml:space="preserve">Southern marsh orchid </t>
  </si>
  <si>
    <t>Festuca pratensis</t>
  </si>
  <si>
    <t xml:space="preserve">Meadow fescue </t>
  </si>
  <si>
    <t>Filipendula ulmaria</t>
  </si>
  <si>
    <t xml:space="preserve">Meadowsweet </t>
  </si>
  <si>
    <t>Filipendula vulgaris</t>
  </si>
  <si>
    <t>Galium palustre</t>
  </si>
  <si>
    <t xml:space="preserve">Marsh-bedstraw </t>
  </si>
  <si>
    <t>Galium uliginosum</t>
  </si>
  <si>
    <t>Fen Bedstraw</t>
  </si>
  <si>
    <t>Lady's Bedstraw</t>
  </si>
  <si>
    <t xml:space="preserve">Genista tinctoria </t>
  </si>
  <si>
    <t>Dyers greenweed</t>
  </si>
  <si>
    <t>Hordeum maritum</t>
  </si>
  <si>
    <t>Sea barley</t>
  </si>
  <si>
    <t>Hordeum secalinum</t>
  </si>
  <si>
    <t xml:space="preserve">Meadow barley </t>
  </si>
  <si>
    <t>Knautia arvensis</t>
  </si>
  <si>
    <t>Field Scabious</t>
  </si>
  <si>
    <t>Bitter vetch</t>
  </si>
  <si>
    <t>Lathyrus nissolia</t>
  </si>
  <si>
    <t xml:space="preserve">Grass vetchling </t>
  </si>
  <si>
    <t>Lathyrus pratensis</t>
  </si>
  <si>
    <t>Meadow Vetchling</t>
  </si>
  <si>
    <t>Rough Hawkbit</t>
  </si>
  <si>
    <t>Leucanthemum vulgare</t>
  </si>
  <si>
    <t>Oxeye Daisy</t>
  </si>
  <si>
    <t>Lotus pedunculatus</t>
  </si>
  <si>
    <t>Greater bird’s-foot-trefoil</t>
  </si>
  <si>
    <t>Lotus tenuis</t>
  </si>
  <si>
    <t>Narrow leaved bird’s-foot-trefoil</t>
  </si>
  <si>
    <t>Lysimachia nummularia</t>
  </si>
  <si>
    <t>Creeping jenny</t>
  </si>
  <si>
    <t>Mentha aquatica</t>
  </si>
  <si>
    <t>Water Mint</t>
  </si>
  <si>
    <t>Oenanthe lachenalii</t>
  </si>
  <si>
    <t>Parsley water-dropwort</t>
  </si>
  <si>
    <t>Oenanthe pimpinelloides</t>
  </si>
  <si>
    <t>Corky fruited water-dropwort</t>
  </si>
  <si>
    <t>Oenanthe silaifolia</t>
  </si>
  <si>
    <t>Narrow leaved water-dropwort</t>
  </si>
  <si>
    <t>Ononis spinosa</t>
  </si>
  <si>
    <t xml:space="preserve">Spiny restharrow </t>
  </si>
  <si>
    <t xml:space="preserve">Adder’s-tongue fern </t>
  </si>
  <si>
    <t>Orchis morio</t>
  </si>
  <si>
    <t xml:space="preserve">Green winged orchid </t>
  </si>
  <si>
    <t>Persicaria bistorta</t>
  </si>
  <si>
    <t>Common Bistort</t>
  </si>
  <si>
    <t>Petroselinum segetum</t>
  </si>
  <si>
    <t xml:space="preserve">Corn parsley  </t>
  </si>
  <si>
    <t>Burnet saxifrage</t>
  </si>
  <si>
    <t>Salad Burnet</t>
  </si>
  <si>
    <t>Cowslip</t>
  </si>
  <si>
    <t>Pulicaria dysenterica</t>
  </si>
  <si>
    <t>Fleabane</t>
  </si>
  <si>
    <t>Yellow rattle</t>
  </si>
  <si>
    <t>Wood club-rush</t>
  </si>
  <si>
    <t>Scorzoneroides autumnalis</t>
  </si>
  <si>
    <t>Autumn Hawkbit</t>
  </si>
  <si>
    <t>Senecio erucifolius</t>
  </si>
  <si>
    <t xml:space="preserve">Hoary ragwort </t>
  </si>
  <si>
    <t xml:space="preserve">Saw-wort </t>
  </si>
  <si>
    <t>Silaum silaus</t>
  </si>
  <si>
    <t>Pepper saxifrage</t>
  </si>
  <si>
    <t xml:space="preserve">Ragged-Robin </t>
  </si>
  <si>
    <t>Sison amomum</t>
  </si>
  <si>
    <t xml:space="preserve">Stone parsley </t>
  </si>
  <si>
    <t>Devils bit scabious</t>
  </si>
  <si>
    <t>Thalictrum flavum</t>
  </si>
  <si>
    <t>Common Meadow-rue</t>
  </si>
  <si>
    <t>Tragopogon pratensis</t>
  </si>
  <si>
    <t xml:space="preserve">Goat's-beard </t>
  </si>
  <si>
    <t>Trifolium fragiferum</t>
  </si>
  <si>
    <t>Strawberry clover</t>
  </si>
  <si>
    <t>Trifolium medium</t>
  </si>
  <si>
    <t xml:space="preserve">Zigzag clover </t>
  </si>
  <si>
    <t>Triglochin palustris</t>
  </si>
  <si>
    <t>Marsh arrowgrass</t>
  </si>
  <si>
    <t>Valeriana officinalis</t>
  </si>
  <si>
    <t>Common valerian</t>
  </si>
  <si>
    <t>Vicia cracca</t>
  </si>
  <si>
    <t>Tufted vetch</t>
  </si>
  <si>
    <t>Common dog violet</t>
  </si>
  <si>
    <t>Notes:  1 = Occurs on grazing marsh     2 = Occurs in damp areas    3 FEP GO6 indicator of neutral hay meadows</t>
  </si>
  <si>
    <t>Adonis annua</t>
  </si>
  <si>
    <t>Pheasant's-eye</t>
  </si>
  <si>
    <t>Moschatel</t>
  </si>
  <si>
    <t>Fragrant Agrimony</t>
  </si>
  <si>
    <t>Agrostis canina</t>
  </si>
  <si>
    <t>Velvet Bent</t>
  </si>
  <si>
    <t>Agrostis vinealis</t>
  </si>
  <si>
    <t>Brown Bent</t>
  </si>
  <si>
    <t>N</t>
  </si>
  <si>
    <t>Silver Hair-grass</t>
  </si>
  <si>
    <t>Early Hair-grass</t>
  </si>
  <si>
    <t>Ajuga chamaepitys</t>
  </si>
  <si>
    <t>Ground-pine</t>
  </si>
  <si>
    <t>Alisma lanceolatum</t>
  </si>
  <si>
    <t>Narrow-leaved Water-plantain</t>
  </si>
  <si>
    <t>Ramsons</t>
  </si>
  <si>
    <t>Alopecurus aequalis</t>
  </si>
  <si>
    <t>Orange Foxtail</t>
  </si>
  <si>
    <t>Bulbous Foxtail</t>
  </si>
  <si>
    <t>Althaea officinalis</t>
  </si>
  <si>
    <t>Marsh-mallow</t>
  </si>
  <si>
    <t>Ammophila arenaria</t>
  </si>
  <si>
    <t>Marram</t>
  </si>
  <si>
    <t>Anacamptis morio</t>
  </si>
  <si>
    <t>Green-winged Orchid</t>
  </si>
  <si>
    <t>Anacamptis pyramidalis</t>
  </si>
  <si>
    <t>Pyramidal Orchid</t>
  </si>
  <si>
    <t>Wood Anemone</t>
  </si>
  <si>
    <t>Anthemis cotula</t>
  </si>
  <si>
    <t>Stinking Chamomile</t>
  </si>
  <si>
    <t>Kidney Vetch</t>
  </si>
  <si>
    <t>Apium graveolens</t>
  </si>
  <si>
    <t>Wild Celery</t>
  </si>
  <si>
    <t>Armeria maritima</t>
  </si>
  <si>
    <t>Thrift</t>
  </si>
  <si>
    <t>Artemisia maritima</t>
  </si>
  <si>
    <t>Sea Wormwood</t>
  </si>
  <si>
    <t>Squinancywort</t>
  </si>
  <si>
    <t>Wild Liquorice</t>
  </si>
  <si>
    <t>Athyrium filix-femina</t>
  </si>
  <si>
    <t>Lady-fern</t>
  </si>
  <si>
    <t>Atriplex glabriuscula</t>
  </si>
  <si>
    <t>Babington’s Orache</t>
  </si>
  <si>
    <t>Atriplex laciniata</t>
  </si>
  <si>
    <t>Frosted Orache</t>
  </si>
  <si>
    <t>Atropa belladonna</t>
  </si>
  <si>
    <t>Deadly Nightshade</t>
  </si>
  <si>
    <t>Avenella flexuosa</t>
  </si>
  <si>
    <t>Wavy Hair-grass</t>
  </si>
  <si>
    <t>Downy Oat-grass</t>
  </si>
  <si>
    <t>Baldellia ranunculoides</t>
  </si>
  <si>
    <t>Lesser Water-plantain</t>
  </si>
  <si>
    <t>Betula erecta Lesser</t>
  </si>
  <si>
    <t>Water-parsnip</t>
  </si>
  <si>
    <t>Betony</t>
  </si>
  <si>
    <t>Bidens cernua</t>
  </si>
  <si>
    <t>Nodding Bur-marigold</t>
  </si>
  <si>
    <t>Bidens tripartita</t>
  </si>
  <si>
    <t>Trifid Bur-marigold</t>
  </si>
  <si>
    <t>Yellow-wort</t>
  </si>
  <si>
    <t>Hard-fern</t>
  </si>
  <si>
    <t>Bolboschoenus maritimus</t>
  </si>
  <si>
    <t>Sea Club-rush</t>
  </si>
  <si>
    <t>Ma</t>
  </si>
  <si>
    <t>Brassica oleracea</t>
  </si>
  <si>
    <t>Wild Cabbage</t>
  </si>
  <si>
    <t>Quaking-grass</t>
  </si>
  <si>
    <t>Bromopsis erecta</t>
  </si>
  <si>
    <t>Upright Brome</t>
  </si>
  <si>
    <t>Bromopsis ramosa</t>
  </si>
  <si>
    <t>Hairy-brome</t>
  </si>
  <si>
    <t>Bromus secalinus</t>
  </si>
  <si>
    <t>Rye Brome</t>
  </si>
  <si>
    <t>Buglossoides arvensis</t>
  </si>
  <si>
    <t>Field Gromwell</t>
  </si>
  <si>
    <t>Bupleurum tenuissimum</t>
  </si>
  <si>
    <t>Slender Hare’s-ear</t>
  </si>
  <si>
    <t>Butomus umbellatus</t>
  </si>
  <si>
    <t>Flowering-rush</t>
  </si>
  <si>
    <t>Cakile maritima</t>
  </si>
  <si>
    <t>Sea Rocket</t>
  </si>
  <si>
    <t>Calluna vulgaris</t>
  </si>
  <si>
    <t>Heather</t>
  </si>
  <si>
    <t>Marsh-marigold</t>
  </si>
  <si>
    <t>Calystegia soldanella</t>
  </si>
  <si>
    <t>Sea Bindweed</t>
  </si>
  <si>
    <t>Clustered Bellflower</t>
  </si>
  <si>
    <t>Harebell</t>
  </si>
  <si>
    <t>Nettle-leaved Bellflower</t>
  </si>
  <si>
    <t>Cardamine amara</t>
  </si>
  <si>
    <t>Large Bitter-cress</t>
  </si>
  <si>
    <t>Coralroot</t>
  </si>
  <si>
    <t>Narrow-leaved Bitter-cress</t>
  </si>
  <si>
    <t>Carduus nutans</t>
  </si>
  <si>
    <t>Musk Thistle</t>
  </si>
  <si>
    <t>Carex acuta Slender</t>
  </si>
  <si>
    <t>Tufted-sedge</t>
  </si>
  <si>
    <t>Carex arenaria</t>
  </si>
  <si>
    <t>Sand Sedge</t>
  </si>
  <si>
    <t>Carex binervis</t>
  </si>
  <si>
    <t>Green-ribbed Sedge</t>
  </si>
  <si>
    <t>Spring-sedge</t>
  </si>
  <si>
    <t>Common Yellow-sedge</t>
  </si>
  <si>
    <t>Distant Sedge</t>
  </si>
  <si>
    <t>Brown Sedge</t>
  </si>
  <si>
    <t>Divided Sedge</t>
  </si>
  <si>
    <t>Carex echinata</t>
  </si>
  <si>
    <t>Star Sedge</t>
  </si>
  <si>
    <t>Carex elata</t>
  </si>
  <si>
    <t>Tufted Sedge</t>
  </si>
  <si>
    <t>Carex elongata</t>
  </si>
  <si>
    <t>Elongated Sedge</t>
  </si>
  <si>
    <t>Carex extensa</t>
  </si>
  <si>
    <t>Long-bracted Sedge</t>
  </si>
  <si>
    <t>Glaucous Sedge</t>
  </si>
  <si>
    <t>Smooth-stalked Sedge</t>
  </si>
  <si>
    <t>Carex lepidocarpa</t>
  </si>
  <si>
    <t>Long-stalked Yellow-sedge</t>
  </si>
  <si>
    <t>Carex leporine</t>
  </si>
  <si>
    <t>Oval Sedge</t>
  </si>
  <si>
    <t>Common Sedge</t>
  </si>
  <si>
    <t>Pale Sedge</t>
  </si>
  <si>
    <t>Carex paniculata</t>
  </si>
  <si>
    <t>Great Tussock-sedge</t>
  </si>
  <si>
    <t>Pill Sedge</t>
  </si>
  <si>
    <t>Carex pseudocyperus</t>
  </si>
  <si>
    <t>Cyperus Sedge</t>
  </si>
  <si>
    <t>Carex pulicaris</t>
  </si>
  <si>
    <t>Flea Sedge</t>
  </si>
  <si>
    <t>Remote Sedge</t>
  </si>
  <si>
    <t>Carex rostrata</t>
  </si>
  <si>
    <t>Bottle Sedge</t>
  </si>
  <si>
    <t>Carex strigose</t>
  </si>
  <si>
    <t>Thin-spiked Wood-sedge</t>
  </si>
  <si>
    <t>Wood-sedge</t>
  </si>
  <si>
    <t>Carex vesicaria</t>
  </si>
  <si>
    <t>Bladder-sedge</t>
  </si>
  <si>
    <t>Carex vulpine</t>
  </si>
  <si>
    <t>True Fox-sedge</t>
  </si>
  <si>
    <t>Carline Thistle</t>
  </si>
  <si>
    <t>Hornbeam</t>
  </si>
  <si>
    <t>W</t>
  </si>
  <si>
    <t>Catabrosa aquatica</t>
  </si>
  <si>
    <t>Whorl-grass</t>
  </si>
  <si>
    <t>Catapodium marinum</t>
  </si>
  <si>
    <t>Sea Fern-grass</t>
  </si>
  <si>
    <t>Greater Knapweed</t>
  </si>
  <si>
    <t>Lesser Centaury</t>
  </si>
  <si>
    <t>White Helleborine</t>
  </si>
  <si>
    <t>Cerastium arvense</t>
  </si>
  <si>
    <t>Field Mouse-ear</t>
  </si>
  <si>
    <t>Cerastium diffusum</t>
  </si>
  <si>
    <t>Sea Mouse-ear</t>
  </si>
  <si>
    <t>Ceratocapnos claviculate</t>
  </si>
  <si>
    <t>Climbing Corydalis</t>
  </si>
  <si>
    <t>Ceratophyllum submersum</t>
  </si>
  <si>
    <t>Soft Hornwort</t>
  </si>
  <si>
    <t>Chaenorhinum minus</t>
  </si>
  <si>
    <t>Small Toadflax</t>
  </si>
  <si>
    <t>Chrysosplenium alternifolum</t>
  </si>
  <si>
    <t>Alternate-leaved Golden-saxifrage</t>
  </si>
  <si>
    <t>Opposite-leaved Golden-saxifrage</t>
  </si>
  <si>
    <t>Dwarf Thistle</t>
  </si>
  <si>
    <t>Woolly Thistle</t>
  </si>
  <si>
    <t>Basil Thyme</t>
  </si>
  <si>
    <t>Clinopodium ascendens</t>
  </si>
  <si>
    <t>Common Calamint</t>
  </si>
  <si>
    <t>Clinopodium nepeta</t>
  </si>
  <si>
    <t>Lesser Calamint</t>
  </si>
  <si>
    <t>Cochlearia anglica</t>
  </si>
  <si>
    <t>English Scurvygrass</t>
  </si>
  <si>
    <t>Pignut</t>
  </si>
  <si>
    <t>Lily-of-the-valley</t>
  </si>
  <si>
    <t>Crambe maritima</t>
  </si>
  <si>
    <t>Sea-kale</t>
  </si>
  <si>
    <t>Midland Hawthorn</t>
  </si>
  <si>
    <t>Crithmum maritimum</t>
  </si>
  <si>
    <t>Rock Samphire</t>
  </si>
  <si>
    <t>Cruciata laevipes</t>
  </si>
  <si>
    <t>Crosswort</t>
  </si>
  <si>
    <t>Cuscuta epithymum</t>
  </si>
  <si>
    <t>Dodder</t>
  </si>
  <si>
    <t>Cynoglossum officinale</t>
  </si>
  <si>
    <t>Hound's-tongue</t>
  </si>
  <si>
    <t>Heath Spotted-orchid</t>
  </si>
  <si>
    <t>Southern Marsh-orchid</t>
  </si>
  <si>
    <t>Heath-grass</t>
  </si>
  <si>
    <t>Spurge-laurel</t>
  </si>
  <si>
    <t>Daucus carota subsp. Gummifer</t>
  </si>
  <si>
    <t>Sea Carrot</t>
  </si>
  <si>
    <t>Small Teasel</t>
  </si>
  <si>
    <t>Drosera rotundifolia</t>
  </si>
  <si>
    <t>Round-leaved Sundew</t>
  </si>
  <si>
    <t>Hay-scented Buckler-fern</t>
  </si>
  <si>
    <t>Golden-scaled Male-fern</t>
  </si>
  <si>
    <t>Dryopteris carthusiana</t>
  </si>
  <si>
    <t>Narrow Buckler-fern</t>
  </si>
  <si>
    <t>Eleocharis multicaulis</t>
  </si>
  <si>
    <t>Many-stalked Spike-rush</t>
  </si>
  <si>
    <t>Eleocharis palustris</t>
  </si>
  <si>
    <t>Common Spike-rush</t>
  </si>
  <si>
    <t>Eleocharis quinqueflora</t>
  </si>
  <si>
    <t>Few-flowered Spike-rush</t>
  </si>
  <si>
    <t>Eleocharis uniglumis</t>
  </si>
  <si>
    <t>Slender Spike-rush</t>
  </si>
  <si>
    <t>Eleogiton fluitans</t>
  </si>
  <si>
    <t>Floating Club-rush</t>
  </si>
  <si>
    <t>Bearded Couch</t>
  </si>
  <si>
    <t>Elymus junceiformis</t>
  </si>
  <si>
    <t>Sand Couch</t>
  </si>
  <si>
    <t>Epilobium palustre</t>
  </si>
  <si>
    <t>Marsh Willowherb</t>
  </si>
  <si>
    <t>Broad-leaved Helleborine</t>
  </si>
  <si>
    <t>Epipactis palustris</t>
  </si>
  <si>
    <t>Marsh Helleborine</t>
  </si>
  <si>
    <t>Violet Helleborine</t>
  </si>
  <si>
    <t>Equisetum fluviatile</t>
  </si>
  <si>
    <t>Water Horsetail</t>
  </si>
  <si>
    <t>Equisetum palustre</t>
  </si>
  <si>
    <t>Marsh Horsetail</t>
  </si>
  <si>
    <t>Erica cinerea</t>
  </si>
  <si>
    <t>Bell Heather</t>
  </si>
  <si>
    <t>Erica tetralix</t>
  </si>
  <si>
    <t>Cross-leaved Heath</t>
  </si>
  <si>
    <t>Erigeron acris</t>
  </si>
  <si>
    <t>Blue Fleabane</t>
  </si>
  <si>
    <t>Eriophorum angustifolium</t>
  </si>
  <si>
    <t>Common Cotton-grass</t>
  </si>
  <si>
    <t>Ervilia sylvatica</t>
  </si>
  <si>
    <t>Wood Vetch</t>
  </si>
  <si>
    <t>Eryngium maritimum</t>
  </si>
  <si>
    <t>Sea-holly</t>
  </si>
  <si>
    <t>Wood Spurge</t>
  </si>
  <si>
    <t>Euphorbia exigua</t>
  </si>
  <si>
    <t>Dwarf Spurge</t>
  </si>
  <si>
    <t>Euphorbia paralias</t>
  </si>
  <si>
    <t>Sea Spurge</t>
  </si>
  <si>
    <t>Euphorbia platyphyllos</t>
  </si>
  <si>
    <t>Broad-leaved Spurge</t>
  </si>
  <si>
    <t>Euphrasia nemorosa</t>
  </si>
  <si>
    <t>Common Eyebright</t>
  </si>
  <si>
    <t>Euphrasia officinalis subsp. Anglica</t>
  </si>
  <si>
    <t>English Eyebright</t>
  </si>
  <si>
    <t>Chalk Eyebright</t>
  </si>
  <si>
    <t>Festuca arenaria</t>
  </si>
  <si>
    <t>Rush-leaved Fescue</t>
  </si>
  <si>
    <t>Fine-leaved Sheep’s-fescue</t>
  </si>
  <si>
    <t>Sheep’s-fescue</t>
  </si>
  <si>
    <t>Filago pyramidata</t>
  </si>
  <si>
    <t>Broad-leaved Cudweed</t>
  </si>
  <si>
    <t>Dropwort</t>
  </si>
  <si>
    <t>Alder Buckthorn</t>
  </si>
  <si>
    <t>Frankenia laevis</t>
  </si>
  <si>
    <t>Sea-heath</t>
  </si>
  <si>
    <t>Fumaria densiflora</t>
  </si>
  <si>
    <t>Dense-flowered Fumitory</t>
  </si>
  <si>
    <t>Fumaria parviflora</t>
  </si>
  <si>
    <t>Fine-leaved Fumitory</t>
  </si>
  <si>
    <t>Galeopsis angustifolia</t>
  </si>
  <si>
    <t>Red Hemp-nettle</t>
  </si>
  <si>
    <t>Galium odoratum</t>
  </si>
  <si>
    <t>Woodruff</t>
  </si>
  <si>
    <t>Galium pumilum</t>
  </si>
  <si>
    <t>Slender Bedstraw</t>
  </si>
  <si>
    <t>Heath Bedstraw</t>
  </si>
  <si>
    <t>Lady’s Bedstraw</t>
  </si>
  <si>
    <t>Petty Whin</t>
  </si>
  <si>
    <t>Genista tinctoria</t>
  </si>
  <si>
    <t>Dyer’s Greenweed</t>
  </si>
  <si>
    <t>Autumn Gentian</t>
  </si>
  <si>
    <t>Geranium columbinum</t>
  </si>
  <si>
    <t>Long-stalked Crane’s-bill</t>
  </si>
  <si>
    <t>Glaucium flavum</t>
  </si>
  <si>
    <t>Yellow Horned-poppy</t>
  </si>
  <si>
    <t>Glyceria declinate</t>
  </si>
  <si>
    <t>Small Sweet-grass</t>
  </si>
  <si>
    <t>Glyceria notata</t>
  </si>
  <si>
    <t>Plicate Sweet-grass</t>
  </si>
  <si>
    <t>Groenlandia densa</t>
  </si>
  <si>
    <t>Opposite-leaved Pondweed</t>
  </si>
  <si>
    <t>Gymnadenia conopsea</t>
  </si>
  <si>
    <t>Chalk Fragrant-orchid</t>
  </si>
  <si>
    <t>Common Rock-rose</t>
  </si>
  <si>
    <t>Helictochloa pratensis</t>
  </si>
  <si>
    <t>Meadow Oat-grass</t>
  </si>
  <si>
    <t>Green Hellebore</t>
  </si>
  <si>
    <t>Helosciadium inundatum</t>
  </si>
  <si>
    <t>Lesser Marshwort</t>
  </si>
  <si>
    <t>Herminium monorchis</t>
  </si>
  <si>
    <t>Musk Orchid</t>
  </si>
  <si>
    <t>Hieracium agg.</t>
  </si>
  <si>
    <t>Hawkweed</t>
  </si>
  <si>
    <t>Himantoglossum hircinum</t>
  </si>
  <si>
    <t>Lizard Orchid</t>
  </si>
  <si>
    <t>Horseshoe Vetch</t>
  </si>
  <si>
    <t>Hippuris vulgaris</t>
  </si>
  <si>
    <t>Mare’s-tail</t>
  </si>
  <si>
    <t>Honckenya peploides</t>
  </si>
  <si>
    <t>Sea Sandwort</t>
  </si>
  <si>
    <t>Hordeum marinum</t>
  </si>
  <si>
    <t>Sea Barley</t>
  </si>
  <si>
    <t>Hottonia palustris</t>
  </si>
  <si>
    <t>Water-violet</t>
  </si>
  <si>
    <t>Hyacinthoides non-scripta</t>
  </si>
  <si>
    <t>Bluebell</t>
  </si>
  <si>
    <t>Hydrocharis morsus-ranae</t>
  </si>
  <si>
    <t>Frogbit</t>
  </si>
  <si>
    <t>Marsh Pennywort</t>
  </si>
  <si>
    <t>Hylotelephium telephium</t>
  </si>
  <si>
    <t>Orpine</t>
  </si>
  <si>
    <t>Hypericum elodes</t>
  </si>
  <si>
    <t>Marsh St John's-wort</t>
  </si>
  <si>
    <t>Hypericum humifusum</t>
  </si>
  <si>
    <t>Trailing St John’s-wort</t>
  </si>
  <si>
    <t>Hypericum pulchrum</t>
  </si>
  <si>
    <t>Slender St John’s-wort</t>
  </si>
  <si>
    <t>Hypochaeris glabra</t>
  </si>
  <si>
    <t>Smooth Cat's-ear</t>
  </si>
  <si>
    <t>Yellow Bird’s-nest</t>
  </si>
  <si>
    <t>Inula conyzae</t>
  </si>
  <si>
    <t>Ploughman’s-spikenard</t>
  </si>
  <si>
    <t>Isolepis cernua</t>
  </si>
  <si>
    <t>Slender Club-rush</t>
  </si>
  <si>
    <t>Bristle Club-rush</t>
  </si>
  <si>
    <t>Jacobaea aquatica</t>
  </si>
  <si>
    <t>Marsh Ragwort</t>
  </si>
  <si>
    <t>Jasione montana</t>
  </si>
  <si>
    <t>Sheep's-bit</t>
  </si>
  <si>
    <t>Juncus acutus</t>
  </si>
  <si>
    <t>Sharp Rush</t>
  </si>
  <si>
    <t>Juncus acutiflorus</t>
  </si>
  <si>
    <t>Sharp-flowered Rush</t>
  </si>
  <si>
    <t>Juncus bulbosus</t>
  </si>
  <si>
    <t>Bulbous Rush</t>
  </si>
  <si>
    <t>Juncus gerardii</t>
  </si>
  <si>
    <t>Saltmarsh Rush</t>
  </si>
  <si>
    <t>Juncus maritimus</t>
  </si>
  <si>
    <t>Sea Rush</t>
  </si>
  <si>
    <t>Juncus squarrosus</t>
  </si>
  <si>
    <t>Heath Rush</t>
  </si>
  <si>
    <t>Blunt-flowered Rush</t>
  </si>
  <si>
    <t>Juniperus communis</t>
  </si>
  <si>
    <t>Juniper</t>
  </si>
  <si>
    <t>Kickxia elatine</t>
  </si>
  <si>
    <t>Sharp-leaved Fluellen</t>
  </si>
  <si>
    <t>Kickxia spuria</t>
  </si>
  <si>
    <t>Round-leaved Fluellen</t>
  </si>
  <si>
    <t>Crested Hair-grass</t>
  </si>
  <si>
    <t>Toothwort</t>
  </si>
  <si>
    <t>Lathyrus aphaca</t>
  </si>
  <si>
    <t>Yellow Vetchling</t>
  </si>
  <si>
    <t>Lathyrus japonicus</t>
  </si>
  <si>
    <t>Sea Pea</t>
  </si>
  <si>
    <t>Bitter-vetch</t>
  </si>
  <si>
    <t>Legousia hybrida</t>
  </si>
  <si>
    <t>Venus’s-looking-glass</t>
  </si>
  <si>
    <t>Lepidium campestre</t>
  </si>
  <si>
    <t>Field Pepperwort</t>
  </si>
  <si>
    <t>Limbarda crithmoides</t>
  </si>
  <si>
    <t>Golden-samphire</t>
  </si>
  <si>
    <t>Limonium binervosum</t>
  </si>
  <si>
    <t>Rock Sea-lavender</t>
  </si>
  <si>
    <t>Limonium vulgare</t>
  </si>
  <si>
    <t>Common Sea-lavender</t>
  </si>
  <si>
    <t>Pale Flax</t>
  </si>
  <si>
    <t>Linum radiola</t>
  </si>
  <si>
    <t>Allseed</t>
  </si>
  <si>
    <t>Lithospermum officinale</t>
  </si>
  <si>
    <t>Common Gromwell</t>
  </si>
  <si>
    <t>Lobelia urens</t>
  </si>
  <si>
    <t>Heath Lobelia</t>
  </si>
  <si>
    <t>Logfia minima</t>
  </si>
  <si>
    <t>Small Cudweed</t>
  </si>
  <si>
    <t>Narrow-leaved Bird’s-foot-trefoil</t>
  </si>
  <si>
    <t>Southern Wood-rush</t>
  </si>
  <si>
    <t>Heath Wood-rush</t>
  </si>
  <si>
    <t>Luzula Pilosa</t>
  </si>
  <si>
    <t>Hairy Wood-rush</t>
  </si>
  <si>
    <t>Great Wood-rush</t>
  </si>
  <si>
    <t>Lysimachia maritima</t>
  </si>
  <si>
    <t>Sea-milkwort</t>
  </si>
  <si>
    <t>Lysimachia minima</t>
  </si>
  <si>
    <t>Chaffweed</t>
  </si>
  <si>
    <t>Yellow Pimpernel</t>
  </si>
  <si>
    <t>Creeping-Jenny</t>
  </si>
  <si>
    <t>Lysimachia tenella</t>
  </si>
  <si>
    <t>Bog Pimpernel</t>
  </si>
  <si>
    <t>Lysimachia vulgaris</t>
  </si>
  <si>
    <t>Yellow Loosestrife</t>
  </si>
  <si>
    <t>Lythrum portula</t>
  </si>
  <si>
    <t>Water-purslane</t>
  </si>
  <si>
    <t>Crab Apple</t>
  </si>
  <si>
    <t>Medicago minima</t>
  </si>
  <si>
    <t>Bur Medick</t>
  </si>
  <si>
    <t>Medicago polymorpha</t>
  </si>
  <si>
    <t>Toothed Medick</t>
  </si>
  <si>
    <t>Melampyrum pratense subsp. Commutatum</t>
  </si>
  <si>
    <t>Chalk Cow-wheat</t>
  </si>
  <si>
    <t>Melampyrum pratense subsp. Pratense</t>
  </si>
  <si>
    <t>Common Cow-wheat</t>
  </si>
  <si>
    <t>Wood Melick</t>
  </si>
  <si>
    <t>Mentha arvensis</t>
  </si>
  <si>
    <t>Corn Mint</t>
  </si>
  <si>
    <t>Menyanthes trifoliata</t>
  </si>
  <si>
    <t>Bogbean</t>
  </si>
  <si>
    <t>Milium effesum</t>
  </si>
  <si>
    <t>Wood Millet</t>
  </si>
  <si>
    <t>Misopates orontium</t>
  </si>
  <si>
    <t>Weasel's-snout</t>
  </si>
  <si>
    <t>Upright Chickweed</t>
  </si>
  <si>
    <t>Purple Moor-grass</t>
  </si>
  <si>
    <t>Montia fontana</t>
  </si>
  <si>
    <t>Blinks</t>
  </si>
  <si>
    <t>Myosotis discolor</t>
  </si>
  <si>
    <t>Early Forget-me-not</t>
  </si>
  <si>
    <t>Myosotis laxa</t>
  </si>
  <si>
    <t>Tufted Forget-me-not</t>
  </si>
  <si>
    <t>Myosotis ramosissima</t>
  </si>
  <si>
    <t>Myosotis secunda</t>
  </si>
  <si>
    <t>Creeping Forget-me-not</t>
  </si>
  <si>
    <t>Myosurus minimus</t>
  </si>
  <si>
    <t>Mousetail</t>
  </si>
  <si>
    <t>Myriophyllum verticillatum</t>
  </si>
  <si>
    <t>Whorled Water-milfoil</t>
  </si>
  <si>
    <t>Wild Daffodil</t>
  </si>
  <si>
    <t>Nardus stricta</t>
  </si>
  <si>
    <t>Mat-grass</t>
  </si>
  <si>
    <t>Narthecium ossifragum</t>
  </si>
  <si>
    <t>Bog Asphodel</t>
  </si>
  <si>
    <t>Neotinea ustulate</t>
  </si>
  <si>
    <t>Burnt Orchid</t>
  </si>
  <si>
    <t>Bird’s-nest Orchid</t>
  </si>
  <si>
    <t>Common Twayblade</t>
  </si>
  <si>
    <t>Oenanthe aquatica</t>
  </si>
  <si>
    <t>Fine-leaved Water-dropwort</t>
  </si>
  <si>
    <t>Oenanthe fistulosa</t>
  </si>
  <si>
    <t>Tubular Water-dropwort</t>
  </si>
  <si>
    <t>Oenanthe fluviatilis</t>
  </si>
  <si>
    <t>River Water-dropwort</t>
  </si>
  <si>
    <t>Oenanthe lachenalia</t>
  </si>
  <si>
    <t>Parsley Water-dropwort</t>
  </si>
  <si>
    <t>Narrow-leaved Water-dropwort</t>
  </si>
  <si>
    <t>Omalotheca sylvatica</t>
  </si>
  <si>
    <t>Heath Cudweed</t>
  </si>
  <si>
    <t>Ononis repens</t>
  </si>
  <si>
    <t>Common Restharrow</t>
  </si>
  <si>
    <t>Spiny Restharrow</t>
  </si>
  <si>
    <t>Adder’s-tongue</t>
  </si>
  <si>
    <t>Ophrys fuciflora</t>
  </si>
  <si>
    <t>Late Spider-orchid</t>
  </si>
  <si>
    <t>Fly Orchid</t>
  </si>
  <si>
    <t>Ophrys sphegodes</t>
  </si>
  <si>
    <t>Early Spider-orchid</t>
  </si>
  <si>
    <t>Man Orchid</t>
  </si>
  <si>
    <t>Early-purple Orchid</t>
  </si>
  <si>
    <t>Lady Orchid</t>
  </si>
  <si>
    <t>Lemon-scented Fern</t>
  </si>
  <si>
    <t>Bird’s-foot</t>
  </si>
  <si>
    <t>Orobanche caryophyllacea</t>
  </si>
  <si>
    <t>Bedstraw Broomrape</t>
  </si>
  <si>
    <t>Knapweed Broomrape</t>
  </si>
  <si>
    <t>Orobanche picridis</t>
  </si>
  <si>
    <t>Oxtongue Broomrape</t>
  </si>
  <si>
    <t>Orobanche rapum-genistae</t>
  </si>
  <si>
    <t>Greater Broomrape</t>
  </si>
  <si>
    <t>Osmunda regalis</t>
  </si>
  <si>
    <t>Royal Fern</t>
  </si>
  <si>
    <t>Wood-Sorrel</t>
  </si>
  <si>
    <t>Oxybasis chenopodioides</t>
  </si>
  <si>
    <t>Saltmarsh Goosefoot</t>
  </si>
  <si>
    <t>Parapholis incurve</t>
  </si>
  <si>
    <t>Curved Hard-grass</t>
  </si>
  <si>
    <t>Parapholis strigose</t>
  </si>
  <si>
    <t>Hard-grass</t>
  </si>
  <si>
    <t>Herb-Paris</t>
  </si>
  <si>
    <t>Peucedanum officinale</t>
  </si>
  <si>
    <t>Hog’s Fennel</t>
  </si>
  <si>
    <t>Phleum arenarium</t>
  </si>
  <si>
    <t>Sand Cat’s-tail</t>
  </si>
  <si>
    <t>Greater Burnet-saxifrage</t>
  </si>
  <si>
    <t>Burnet-saxifrage</t>
  </si>
  <si>
    <t>Plantago maritima</t>
  </si>
  <si>
    <t>Sea Plantain</t>
  </si>
  <si>
    <t>Hoary Plantain</t>
  </si>
  <si>
    <t>Lesser Butterfly-orchid</t>
  </si>
  <si>
    <t>Greater Butterfly-orchid</t>
  </si>
  <si>
    <t>Poa bulbosa Bulbous</t>
  </si>
  <si>
    <t>Meadow-grass</t>
  </si>
  <si>
    <t>Wood Meadow-grass</t>
  </si>
  <si>
    <t>Dwarf Milkwort</t>
  </si>
  <si>
    <t>Polygala calcarean</t>
  </si>
  <si>
    <t>Chalk Milkwort</t>
  </si>
  <si>
    <t>Heath Milkwort</t>
  </si>
  <si>
    <t>Common Milkwort</t>
  </si>
  <si>
    <t>Polygonatum multiflorum</t>
  </si>
  <si>
    <t>Solomon’s-seal</t>
  </si>
  <si>
    <t>Polygonum oxyspermum</t>
  </si>
  <si>
    <t>Ray’s Knotgrass</t>
  </si>
  <si>
    <t>Polypodium vulgare sensu stricto</t>
  </si>
  <si>
    <t>Polypody</t>
  </si>
  <si>
    <t>Hard Shield-fern</t>
  </si>
  <si>
    <t>Polystichum setiferum</t>
  </si>
  <si>
    <t>Soft Shield-fern</t>
  </si>
  <si>
    <t>Aspen</t>
  </si>
  <si>
    <t>Potamogeton acutifolius</t>
  </si>
  <si>
    <t>Sharp-leaved Pondweed</t>
  </si>
  <si>
    <t>Potamogeton friesii</t>
  </si>
  <si>
    <t>Flat-stalked Pondweed</t>
  </si>
  <si>
    <t>Potamogeton lucens</t>
  </si>
  <si>
    <t>Shining Pondweed</t>
  </si>
  <si>
    <t>Potamogeton obtusifolius</t>
  </si>
  <si>
    <t>Blunt-leaved Pondweed</t>
  </si>
  <si>
    <t>Potamogeton perfoliatus</t>
  </si>
  <si>
    <t>Perfoliate Pondweed</t>
  </si>
  <si>
    <t>Potamogeton polygonifolius</t>
  </si>
  <si>
    <t>Bog Pondweed</t>
  </si>
  <si>
    <t>Potamogeton trichoides</t>
  </si>
  <si>
    <t>Hair-like Pondweed</t>
  </si>
  <si>
    <t>Potentilla anglica</t>
  </si>
  <si>
    <t>Trailing Tormentil</t>
  </si>
  <si>
    <t>Hoary Cinquefoil</t>
  </si>
  <si>
    <t>Tormentil</t>
  </si>
  <si>
    <t>Puccinellia fasciculata</t>
  </si>
  <si>
    <t>Borrer’s Saltmarsh-grass</t>
  </si>
  <si>
    <t>Puccinellia maritima</t>
  </si>
  <si>
    <t>Common Saltmarsh-grass</t>
  </si>
  <si>
    <t>Puccinellia rupestris</t>
  </si>
  <si>
    <t>Stiff Saltmarsh-grass</t>
  </si>
  <si>
    <t>Ranunculus aquatilis</t>
  </si>
  <si>
    <t>Common Water-crowfoot</t>
  </si>
  <si>
    <t>Ranunculus arvensis</t>
  </si>
  <si>
    <t>Corn Buttercup</t>
  </si>
  <si>
    <t>Goldilocks Buttercup</t>
  </si>
  <si>
    <t>Ranunculus baudotii</t>
  </si>
  <si>
    <t>Brackish Water-crowfoot</t>
  </si>
  <si>
    <t>Ranunculus circinatus</t>
  </si>
  <si>
    <t>Fan-leaved Water-crowfoot</t>
  </si>
  <si>
    <t>Lesser Spearwort</t>
  </si>
  <si>
    <t>Ranunculus parviflorus</t>
  </si>
  <si>
    <t>Small-flowered Buttercup</t>
  </si>
  <si>
    <t>Ranunculus peltatus</t>
  </si>
  <si>
    <t>Pond Water-crowfoot</t>
  </si>
  <si>
    <t>Ranunculus penicillatus</t>
  </si>
  <si>
    <t>Stream Water-crowfoot</t>
  </si>
  <si>
    <t>Ranunculus trichophyllus</t>
  </si>
  <si>
    <t>Thread-leaved Water-crowfoot</t>
  </si>
  <si>
    <t>Rhamnus cathartica</t>
  </si>
  <si>
    <t>Yellow-rattle</t>
  </si>
  <si>
    <t>Black Currant</t>
  </si>
  <si>
    <t>Roemeria argemone</t>
  </si>
  <si>
    <t>Prickly Poppy</t>
  </si>
  <si>
    <t>Roemeria hispida</t>
  </si>
  <si>
    <t>Rough Poppy</t>
  </si>
  <si>
    <t>Rorippa amphibia</t>
  </si>
  <si>
    <t>Greater Yellow-cress</t>
  </si>
  <si>
    <t>Rorippa palustris</t>
  </si>
  <si>
    <t>Marsh Yellow-cress</t>
  </si>
  <si>
    <t>Rosa micrantha</t>
  </si>
  <si>
    <t>Small-flowered Sweet-briar</t>
  </si>
  <si>
    <t>Rosa rubiginosa</t>
  </si>
  <si>
    <t>Sweet-briar</t>
  </si>
  <si>
    <t>Cg</t>
  </si>
  <si>
    <t>Rosa spinosissima</t>
  </si>
  <si>
    <t>Burnet Rose</t>
  </si>
  <si>
    <t>Rosa stylosa</t>
  </si>
  <si>
    <t>Short-styled Field-rose</t>
  </si>
  <si>
    <t>Rosa tomentosa</t>
  </si>
  <si>
    <t>Harsh Downy-rose</t>
  </si>
  <si>
    <t>Rumex hydrolapathum</t>
  </si>
  <si>
    <t>Water Dock</t>
  </si>
  <si>
    <t>Rumex maritimus</t>
  </si>
  <si>
    <t>Golden Dock</t>
  </si>
  <si>
    <t>Rumex palustris</t>
  </si>
  <si>
    <t>Marsh Dock</t>
  </si>
  <si>
    <t>Ruppia maritima</t>
  </si>
  <si>
    <t>Beaked Tasselweed</t>
  </si>
  <si>
    <t>Ruppia cirrhosa</t>
  </si>
  <si>
    <t>Spiral Tasselweed</t>
  </si>
  <si>
    <t>Butcher’s-broom</t>
  </si>
  <si>
    <t>Sagina nodosa</t>
  </si>
  <si>
    <t>Knotted Pearlwort</t>
  </si>
  <si>
    <t>Sagittaria sagittifolia</t>
  </si>
  <si>
    <t>Arrowhead</t>
  </si>
  <si>
    <t>Salicornia disarticulate</t>
  </si>
  <si>
    <t>One-flowered Glasswort</t>
  </si>
  <si>
    <t>Salicornia dolichostachya</t>
  </si>
  <si>
    <t>Long-spiked Glasswort</t>
  </si>
  <si>
    <t>Salicornia europaea</t>
  </si>
  <si>
    <t>Common Glasswort</t>
  </si>
  <si>
    <t>Salicornia fragilis</t>
  </si>
  <si>
    <t>Yellow Glasswort</t>
  </si>
  <si>
    <t>Salicornia ramosissima</t>
  </si>
  <si>
    <t>Purple Glasswort</t>
  </si>
  <si>
    <t>Salix aurita</t>
  </si>
  <si>
    <t>Eared Willow</t>
  </si>
  <si>
    <t>Salix repens</t>
  </si>
  <si>
    <t>Creeping Willow</t>
  </si>
  <si>
    <t>Salsola kali</t>
  </si>
  <si>
    <t>Prickly Saltwort</t>
  </si>
  <si>
    <t>Salvia verbenaca</t>
  </si>
  <si>
    <t>Wild Clary</t>
  </si>
  <si>
    <t>Samolus valerandi</t>
  </si>
  <si>
    <t>Brookweed</t>
  </si>
  <si>
    <t>Sanicula europaea</t>
  </si>
  <si>
    <t>Sanicle</t>
  </si>
  <si>
    <t>Sarcocornia perennis</t>
  </si>
  <si>
    <t>Perennial Glasswort</t>
  </si>
  <si>
    <t>Saxifraga granulate</t>
  </si>
  <si>
    <t>Meadow Saxifrage</t>
  </si>
  <si>
    <t>Small Scabious</t>
  </si>
  <si>
    <t>Scandix pecten-veneris</t>
  </si>
  <si>
    <t>Shepherd’s-needle</t>
  </si>
  <si>
    <t>Schoenoplectus lacustris</t>
  </si>
  <si>
    <t>Common Club-rush</t>
  </si>
  <si>
    <t>Schoenoplectus tabernaemontani</t>
  </si>
  <si>
    <t>Grey Club-rush</t>
  </si>
  <si>
    <t>Wood Club-rush</t>
  </si>
  <si>
    <t>Annual Knawel</t>
  </si>
  <si>
    <t>Scutellaria galericulata</t>
  </si>
  <si>
    <t>Skullcap</t>
  </si>
  <si>
    <t>Scutellaria minor Lesser</t>
  </si>
  <si>
    <t>Sedum anglicum</t>
  </si>
  <si>
    <t>English Stonecrop</t>
  </si>
  <si>
    <t>Senecio sylvaticus</t>
  </si>
  <si>
    <t>Heath Groundsel</t>
  </si>
  <si>
    <t>Saw-wort</t>
  </si>
  <si>
    <t>Pepper-saxifrage</t>
  </si>
  <si>
    <t>Silene conica</t>
  </si>
  <si>
    <t>Sand Catchfly</t>
  </si>
  <si>
    <t>Ragged-Robin</t>
  </si>
  <si>
    <t>Silene noctiflora</t>
  </si>
  <si>
    <t>Night-flowering Catchfly</t>
  </si>
  <si>
    <t>Silene nutans</t>
  </si>
  <si>
    <t>Nottingham Catchfly</t>
  </si>
  <si>
    <t>Silene uniflora</t>
  </si>
  <si>
    <t>Sea Campion</t>
  </si>
  <si>
    <t>Silene vulgaris</t>
  </si>
  <si>
    <t>Bladder Campion</t>
  </si>
  <si>
    <t>Sison segetum</t>
  </si>
  <si>
    <t>Corn Parsley</t>
  </si>
  <si>
    <t>Sium latifolium</t>
  </si>
  <si>
    <t>Greater Water-parsnip</t>
  </si>
  <si>
    <t>Goldenrod</t>
  </si>
  <si>
    <t>Wild Service-tree</t>
  </si>
  <si>
    <t>Sparganium emersum</t>
  </si>
  <si>
    <t>Unbranched Bur-reed</t>
  </si>
  <si>
    <t>Spergula arvensis</t>
  </si>
  <si>
    <t>Corn Spurrey</t>
  </si>
  <si>
    <t>Spergularia media</t>
  </si>
  <si>
    <t>Greater Sea-spurrey</t>
  </si>
  <si>
    <t>Sand Spurrey</t>
  </si>
  <si>
    <t>Autumn Lady’s-tresses</t>
  </si>
  <si>
    <t>Spirodela polyrhiza</t>
  </si>
  <si>
    <t>Greater Duckweed</t>
  </si>
  <si>
    <t>Stachys arvensis</t>
  </si>
  <si>
    <t>Field Woundwort</t>
  </si>
  <si>
    <t>Stachys palustris</t>
  </si>
  <si>
    <t>Marsh Woundwort</t>
  </si>
  <si>
    <t>Stellaria alsine</t>
  </si>
  <si>
    <t>Bog Stitchwort</t>
  </si>
  <si>
    <t>Stellaria aquatica</t>
  </si>
  <si>
    <t>Water Chickweed</t>
  </si>
  <si>
    <t>Greater Chickweed</t>
  </si>
  <si>
    <t>Suaeda maritima</t>
  </si>
  <si>
    <t>Annual Sea-blite</t>
  </si>
  <si>
    <t>Devil’s-bit Scabious</t>
  </si>
  <si>
    <t>Teesdalia nudicaulis</t>
  </si>
  <si>
    <t>Shepherd's Cress</t>
  </si>
  <si>
    <t>Thlaspi arvense</t>
  </si>
  <si>
    <t>Field Penny-cress</t>
  </si>
  <si>
    <t>Thelypteris palustris</t>
  </si>
  <si>
    <t>Marsh Fern</t>
  </si>
  <si>
    <t>Thymus drucei</t>
  </si>
  <si>
    <t>Wild Thyme</t>
  </si>
  <si>
    <t>Large Thyme</t>
  </si>
  <si>
    <t>Small-leaved Lime</t>
  </si>
  <si>
    <t>Trifolium arvense</t>
  </si>
  <si>
    <t>Hare’s-foot Clover</t>
  </si>
  <si>
    <t>Strawberry Clover</t>
  </si>
  <si>
    <t>Clustered Clover</t>
  </si>
  <si>
    <t>Zigzag Clover</t>
  </si>
  <si>
    <t>Bird’s-foot Clover</t>
  </si>
  <si>
    <t>Rough Clover</t>
  </si>
  <si>
    <t>Trifolium squamosum</t>
  </si>
  <si>
    <t>Sea Clover</t>
  </si>
  <si>
    <t>Knotted Clover</t>
  </si>
  <si>
    <t>Subterranean Clover</t>
  </si>
  <si>
    <t>Trifolium suffocatum</t>
  </si>
  <si>
    <t>Suffocated Clover</t>
  </si>
  <si>
    <t>Triglochin maritimum</t>
  </si>
  <si>
    <t>Sea Arrowgrass</t>
  </si>
  <si>
    <t>Marsh Arrowgrass</t>
  </si>
  <si>
    <t>Tripolium pannonicum</t>
  </si>
  <si>
    <t>Sea Aster</t>
  </si>
  <si>
    <t>Typha angustifolia</t>
  </si>
  <si>
    <t>Lesser Bulrush</t>
  </si>
  <si>
    <t>Ulex gallii</t>
  </si>
  <si>
    <t>Western Gorse</t>
  </si>
  <si>
    <t>Ulex minor</t>
  </si>
  <si>
    <t>Dwarf Gorse</t>
  </si>
  <si>
    <t>Utricularia sp.</t>
  </si>
  <si>
    <t>Bladderwort</t>
  </si>
  <si>
    <t>Bilberry</t>
  </si>
  <si>
    <t>Marsh Valerian</t>
  </si>
  <si>
    <t>Common Valerian</t>
  </si>
  <si>
    <t>Valerianella dentata</t>
  </si>
  <si>
    <t>Narrow-fruited Cornsalad</t>
  </si>
  <si>
    <t>Verbascum lychnitis</t>
  </si>
  <si>
    <t>White Mullein</t>
  </si>
  <si>
    <t>Verbascum nigrum</t>
  </si>
  <si>
    <t>Dark Mullein</t>
  </si>
  <si>
    <t>Veronica anagallis-aquatica</t>
  </si>
  <si>
    <t>Blue Water-speedwell</t>
  </si>
  <si>
    <t>Veronica catenate</t>
  </si>
  <si>
    <t>Pink Water-speedwell</t>
  </si>
  <si>
    <t>Wood Speedwell</t>
  </si>
  <si>
    <t>Veronica officinalis</t>
  </si>
  <si>
    <t>Heath Speedwell</t>
  </si>
  <si>
    <t>Veronica scutellata</t>
  </si>
  <si>
    <t>Marsh Speedwell</t>
  </si>
  <si>
    <t>Vicia lathyroides</t>
  </si>
  <si>
    <t>Spring Vetch</t>
  </si>
  <si>
    <t>Vicia sativa subsp. Nigra</t>
  </si>
  <si>
    <t>Narrow-leaved Vetch</t>
  </si>
  <si>
    <t>Viola canina Heath</t>
  </si>
  <si>
    <t>Dog-violet</t>
  </si>
  <si>
    <t>Hairy Violet</t>
  </si>
  <si>
    <t>Viola palustris</t>
  </si>
  <si>
    <t>Marsh Violet</t>
  </si>
  <si>
    <t>Early Dog-violet</t>
  </si>
  <si>
    <t>Viola tricolor</t>
  </si>
  <si>
    <t>Wild Pansy</t>
  </si>
  <si>
    <t>Vulpia fasciculata</t>
  </si>
  <si>
    <t>Dune Fescue</t>
  </si>
  <si>
    <t>Wolffia arrhiza</t>
  </si>
  <si>
    <t>Rootless Duckweed</t>
  </si>
  <si>
    <t>Zannichellia palustris</t>
  </si>
  <si>
    <t>Horned Pondweed</t>
  </si>
  <si>
    <t>Zostera marina</t>
  </si>
  <si>
    <t>Eelgrass</t>
  </si>
  <si>
    <t>Kent Axiophytes</t>
  </si>
  <si>
    <t>Source: Kent axiophytes version 2 (2023)</t>
  </si>
  <si>
    <t>Cg  Chalk grassland sites only</t>
  </si>
  <si>
    <t>Ma  Maritime occurrences only (not resulting from inland road salting)</t>
  </si>
  <si>
    <t>N  Record as axiophyte only where presence is clearly not the result of planting or sowing.</t>
  </si>
  <si>
    <t>W  Woodland sites only</t>
  </si>
  <si>
    <t>Kent Rare Plant Register</t>
  </si>
  <si>
    <t>Source: Kent Rare Plant Register Checklist (2025)</t>
  </si>
  <si>
    <t>Agrostemma githago</t>
  </si>
  <si>
    <t>Corncockle</t>
  </si>
  <si>
    <t>Alchemilla filicaulis subsp. Vestita</t>
  </si>
  <si>
    <t>Hairy Lady's-mantle</t>
  </si>
  <si>
    <t>Alchemilla xanthochlora</t>
  </si>
  <si>
    <t>Pale Lady's-mantle</t>
  </si>
  <si>
    <t>Allium oleraceum</t>
  </si>
  <si>
    <t>Field Garlic</t>
  </si>
  <si>
    <t>Anthemis arvensis</t>
  </si>
  <si>
    <t>Corn Chamomile</t>
  </si>
  <si>
    <t>Hairy Rock-cress</t>
  </si>
  <si>
    <t>Arum italicum subsp. Neglectum</t>
  </si>
  <si>
    <t>Italian Lords-and-Ladies</t>
  </si>
  <si>
    <t>Bromopsis benekenii</t>
  </si>
  <si>
    <t>Lesser Hairy-brome</t>
  </si>
  <si>
    <t>Slender Hare's-ear</t>
  </si>
  <si>
    <t>Chaenorhinum origanifolium</t>
  </si>
  <si>
    <t>Malling Toadflax</t>
  </si>
  <si>
    <t>Buxus sempervirens</t>
  </si>
  <si>
    <t>Box</t>
  </si>
  <si>
    <t>Callitriche truncata</t>
  </si>
  <si>
    <t>Short-leaved Water-starwort</t>
  </si>
  <si>
    <t>Chamaemelum nobile</t>
  </si>
  <si>
    <t>Chamomile</t>
  </si>
  <si>
    <t>Chenopodiastrum murale</t>
  </si>
  <si>
    <t>Nettle-leaved Goosefoot</t>
  </si>
  <si>
    <t>Chenopodium vulvaria</t>
  </si>
  <si>
    <t>Stinking Goosefoot</t>
  </si>
  <si>
    <t>Clustered Belflower</t>
  </si>
  <si>
    <t>Campanula rotund</t>
  </si>
  <si>
    <t>Cichorium intybus</t>
  </si>
  <si>
    <t>Chicory</t>
  </si>
  <si>
    <t>Cicuta virosa</t>
  </si>
  <si>
    <t>Cowbane</t>
  </si>
  <si>
    <t>Cladium mariscus</t>
  </si>
  <si>
    <t>Great Fen-sedge</t>
  </si>
  <si>
    <t>Carex canescens</t>
  </si>
  <si>
    <t>White Sedge</t>
  </si>
  <si>
    <t>Comarum palustre</t>
  </si>
  <si>
    <t>Marsh Cinquefoil</t>
  </si>
  <si>
    <t>Crassula tillaea</t>
  </si>
  <si>
    <t>Mossy Stonecrop</t>
  </si>
  <si>
    <t>Crepis foetida</t>
  </si>
  <si>
    <t>Stinking Hawk's-beard</t>
  </si>
  <si>
    <t>Cyperus longus.</t>
  </si>
  <si>
    <t>Galingale</t>
  </si>
  <si>
    <t>Asplenium septentrionale</t>
  </si>
  <si>
    <t>Forked Spleenwort</t>
  </si>
  <si>
    <t>Bistorta officinalis</t>
  </si>
  <si>
    <t>Blitum bonus-henricus</t>
  </si>
  <si>
    <t>Good-King-Henry</t>
  </si>
  <si>
    <t>Brassica oleracea var. oleracea</t>
  </si>
  <si>
    <t>Bromus hordeaceus subsp. Thominei</t>
  </si>
  <si>
    <t>Sand Soft-brome</t>
  </si>
  <si>
    <t>Bladder Sedge</t>
  </si>
  <si>
    <t>Centaurea calcitrapa</t>
  </si>
  <si>
    <t>Red Star-thistle</t>
  </si>
  <si>
    <t>Centaurea cyanus</t>
  </si>
  <si>
    <t>Cornflower</t>
  </si>
  <si>
    <t>Early Marsh-orchid</t>
  </si>
  <si>
    <t>Fumaria bastardii</t>
  </si>
  <si>
    <t>Tall Ramping-fumitory</t>
  </si>
  <si>
    <t>Eleocharis quinquefiora</t>
  </si>
  <si>
    <t>Few flowered Spike-tush</t>
  </si>
  <si>
    <t>Imperforate St John's-wort</t>
  </si>
  <si>
    <t>Slender Spike-rush.</t>
  </si>
  <si>
    <t>Fumaria reuteri</t>
  </si>
  <si>
    <t>Martin’s Ramping-fumitory</t>
  </si>
  <si>
    <t>Pale St John's-wort</t>
  </si>
  <si>
    <t>Fumaria vaillan</t>
  </si>
  <si>
    <t>Few-flowered Fumitory</t>
  </si>
  <si>
    <t>Galium parisiense</t>
  </si>
  <si>
    <t>Wall Bedstraw</t>
  </si>
  <si>
    <t>Green-flowered Helleborine</t>
  </si>
  <si>
    <t>Wood Horsetail</t>
  </si>
  <si>
    <t>Common Cottongrass</t>
  </si>
  <si>
    <t>Dyer's Greenweed</t>
  </si>
  <si>
    <t>Erodium maritimum</t>
  </si>
  <si>
    <t>Sea Stork’s-bill</t>
  </si>
  <si>
    <t>Erophila glabrescens</t>
  </si>
  <si>
    <t>Glabrous Whitlowgrass</t>
  </si>
  <si>
    <t>Envilia sylvatica</t>
  </si>
  <si>
    <t>Eryngium campestre</t>
  </si>
  <si>
    <t>Field Eryngo</t>
  </si>
  <si>
    <t>Erysimum cheiranthoides</t>
  </si>
  <si>
    <t>Treacle-mustard</t>
  </si>
  <si>
    <t>Euphorbia cyparissias</t>
  </si>
  <si>
    <t>Cypress Spurge</t>
  </si>
  <si>
    <t>Euphrasia confuse</t>
  </si>
  <si>
    <t>Confused Eyebright</t>
  </si>
  <si>
    <t>Descurainia sophia</t>
  </si>
  <si>
    <t>Flixweed</t>
  </si>
  <si>
    <t>Dianthus armeria</t>
  </si>
  <si>
    <t>Deptford Pink</t>
  </si>
  <si>
    <t>Dianthus deltoides</t>
  </si>
  <si>
    <t>Maiden Pink</t>
  </si>
  <si>
    <t>Eleocharis acicularis</t>
  </si>
  <si>
    <t>Needle Spike-rush</t>
  </si>
  <si>
    <t>Euphrasia tetraquetra</t>
  </si>
  <si>
    <t>Western Eyebright</t>
  </si>
  <si>
    <t>Filago germanica</t>
  </si>
  <si>
    <t>Common Cudweed</t>
  </si>
  <si>
    <t>Gentianella amarella subsp. Amarella</t>
  </si>
  <si>
    <t>Gentianella amarella subsp. Anglica</t>
  </si>
  <si>
    <t>Early Gentian</t>
  </si>
  <si>
    <t>Geranium purpureum subsp. Purpureum</t>
  </si>
  <si>
    <t>Little Robin</t>
  </si>
  <si>
    <t>Glebionis segetum</t>
  </si>
  <si>
    <t>Corn Marigold</t>
  </si>
  <si>
    <t>Gymnadenia densiflora</t>
  </si>
  <si>
    <t>Marsh Fragrant-orchid</t>
  </si>
  <si>
    <t>Yellow Bird's-nest</t>
  </si>
  <si>
    <t>Iberis amara</t>
  </si>
  <si>
    <t>Wild Candytuft</t>
  </si>
  <si>
    <t>Isolepis cemua</t>
  </si>
  <si>
    <t>Juncus compressus</t>
  </si>
  <si>
    <t>Round-fruited Rush</t>
  </si>
  <si>
    <t>Juncus ranarius</t>
  </si>
  <si>
    <t>Frog Rush</t>
  </si>
  <si>
    <t>Wild Juniper</t>
  </si>
  <si>
    <t>Lactuca saligna</t>
  </si>
  <si>
    <t>Least Lettuce</t>
  </si>
  <si>
    <t>Lathyrus hirsutus</t>
  </si>
  <si>
    <t>Hairy Vetchling</t>
  </si>
  <si>
    <t>Helosciadum inundatum</t>
  </si>
  <si>
    <t>Hippophae thamnoides</t>
  </si>
  <si>
    <t>Sea-buckthorn</t>
  </si>
  <si>
    <t>Water Violet</t>
  </si>
  <si>
    <t>Fragaria vesca</t>
  </si>
  <si>
    <t>Wild Strawberry</t>
  </si>
  <si>
    <t>Hyoscyamus niger</t>
  </si>
  <si>
    <t>Henbane</t>
  </si>
  <si>
    <t>Lepidium heterophyllum</t>
  </si>
  <si>
    <t>Smith's Pepperwort</t>
  </si>
  <si>
    <t>Lepidium latifolium</t>
  </si>
  <si>
    <t>Dittander</t>
  </si>
  <si>
    <t>Leymus arenarius</t>
  </si>
  <si>
    <t>Lyme-grass</t>
  </si>
  <si>
    <t>Linaria repens</t>
  </si>
  <si>
    <t>Pale Toadflax</t>
  </si>
  <si>
    <t>Lobelia. Logfia minima</t>
  </si>
  <si>
    <t>Slender Bird's-foot-trefoil</t>
  </si>
  <si>
    <t>Pilosella peleteriana</t>
  </si>
  <si>
    <t>Shaggy Mouse-ear-hawkweed</t>
  </si>
  <si>
    <t>Shepherd's-needle</t>
  </si>
  <si>
    <t>Lysimachia foemina</t>
  </si>
  <si>
    <t>Blue Pimpernel</t>
  </si>
  <si>
    <t>Lythrum hyssopifolia</t>
  </si>
  <si>
    <t>Grass-poly</t>
  </si>
  <si>
    <t>Malva setigera</t>
  </si>
  <si>
    <t>Rough Marsh-mallow</t>
  </si>
  <si>
    <t>Sainfoin</t>
  </si>
  <si>
    <t>Ophrys fucifiora</t>
  </si>
  <si>
    <t>Late Spider-Orchid</t>
  </si>
  <si>
    <t>Medicago sativa subsp. Falcata</t>
  </si>
  <si>
    <t>Sickle Medick</t>
  </si>
  <si>
    <t>Orchis simia</t>
  </si>
  <si>
    <t>Monkey Orchid</t>
  </si>
  <si>
    <t>Ranunculus tripartitus / R. x novae-forestae</t>
  </si>
  <si>
    <t>Three-lobed Water-crowfoot / New Forest Crowfoot</t>
  </si>
  <si>
    <t>Schoenoplectus. tabernaemontani x triqueter</t>
  </si>
  <si>
    <t>Grey x Triangular Club-rush Trifolium glomeratum Clustered Clover</t>
  </si>
  <si>
    <t>Polygonum oxyspermum subsp. raii</t>
  </si>
  <si>
    <t>Raphanistrum raphanistrum subsp. Maritimus</t>
  </si>
  <si>
    <t>Sea Radish</t>
  </si>
  <si>
    <t>Rosa agrestis</t>
  </si>
  <si>
    <t>Small-leaved Sweet-briar</t>
  </si>
  <si>
    <t>Bumet Rose</t>
  </si>
  <si>
    <t>Polygonum rurivagum</t>
  </si>
  <si>
    <t>Cornfield Knotgrass</t>
  </si>
  <si>
    <t>Rubia peregrina</t>
  </si>
  <si>
    <t>Wild Madder</t>
  </si>
  <si>
    <t>Polypodium cambricum</t>
  </si>
  <si>
    <t>Southem Polypody</t>
  </si>
  <si>
    <t>Polypogon monspeliensis</t>
  </si>
  <si>
    <t>Annual Beard-grass</t>
  </si>
  <si>
    <t>Poplulus nigra subsp. Betulifolia</t>
  </si>
  <si>
    <t>Black-poplar</t>
  </si>
  <si>
    <t>Mentha pulegium</t>
  </si>
  <si>
    <t>Pennyroyal</t>
  </si>
  <si>
    <t>Rumex crispus subsp. Uliginosus</t>
  </si>
  <si>
    <t>Curled Dock (subspecies)</t>
  </si>
  <si>
    <t>Annual knawel</t>
  </si>
  <si>
    <t>Serapias vomeracea</t>
  </si>
  <si>
    <t>Long-lipped Tongue-orchid</t>
  </si>
  <si>
    <t>Ulex galli</t>
  </si>
  <si>
    <t>Sibthorpia europaea</t>
  </si>
  <si>
    <t>Comish Moneywort</t>
  </si>
  <si>
    <t>Silene gallica</t>
  </si>
  <si>
    <t>Small-flowered Catchfly</t>
  </si>
  <si>
    <t>Umbilicus rupestris</t>
  </si>
  <si>
    <t>Navelwort</t>
  </si>
  <si>
    <t>Utricularia vulgaris</t>
  </si>
  <si>
    <t>Greater Bladderwort</t>
  </si>
  <si>
    <t>Valeriana officinalis subsp. collina</t>
  </si>
  <si>
    <t>Valeriana officinalis subsp. sambucifolia</t>
  </si>
  <si>
    <t>Common (Elder-leaved) Valerian</t>
  </si>
  <si>
    <t>Sium latifolium Greater</t>
  </si>
  <si>
    <t>Potamogeton coloratus</t>
  </si>
  <si>
    <t>Fen Pondweed</t>
  </si>
  <si>
    <t>Orobanche minor subsp. maritima</t>
  </si>
  <si>
    <t>Carrot Broomrape</t>
  </si>
  <si>
    <t>Ox-tongue Broomrape</t>
  </si>
  <si>
    <t>Orobanche purpurea</t>
  </si>
  <si>
    <t>Yarrow Broomrape</t>
  </si>
  <si>
    <t>Myrica gale</t>
  </si>
  <si>
    <t>Bog Myrtle</t>
  </si>
  <si>
    <t>Whorled Watermilfoil</t>
  </si>
  <si>
    <t>Wood-sorrel</t>
  </si>
  <si>
    <t>Mat-grass.</t>
  </si>
  <si>
    <t>Neotinea ustulata</t>
  </si>
  <si>
    <t>Bird's-nest Orchid</t>
  </si>
  <si>
    <t>Nepeta cataria</t>
  </si>
  <si>
    <t>Cat-mint</t>
  </si>
  <si>
    <t>Nymphoides peltata</t>
  </si>
  <si>
    <t>Fringed Water Lily</t>
  </si>
  <si>
    <t>Oxybasis glauca</t>
  </si>
  <si>
    <t>Oak-leaved Goosefoot</t>
  </si>
  <si>
    <t>Parentucellia viscosa</t>
  </si>
  <si>
    <t>Yellow Bartsia</t>
  </si>
  <si>
    <t>Persicaria minor</t>
  </si>
  <si>
    <t>Small Water-pepper</t>
  </si>
  <si>
    <t>Persicaria mitis</t>
  </si>
  <si>
    <t>Tasteless Water-pepper</t>
  </si>
  <si>
    <t>Sand Cat's-tail</t>
  </si>
  <si>
    <t>Ruppia spiralis</t>
  </si>
  <si>
    <t>Sonchus palustris</t>
  </si>
  <si>
    <t>Marsh Sow-thistle</t>
  </si>
  <si>
    <t>Sabulina tenuifolia</t>
  </si>
  <si>
    <t>Fine-leaved Sandwort</t>
  </si>
  <si>
    <t>Sparganium natans</t>
  </si>
  <si>
    <t>Least Bur-reed</t>
  </si>
  <si>
    <t>Potamogeton pusillus</t>
  </si>
  <si>
    <t>Lesser Pondweed</t>
  </si>
  <si>
    <t>Salicornia emery</t>
  </si>
  <si>
    <t>Shiny glasswort</t>
  </si>
  <si>
    <t>Salicomia disarticulate</t>
  </si>
  <si>
    <t>Spartina maritima</t>
  </si>
  <si>
    <t>Small Cord-grass</t>
  </si>
  <si>
    <t>Com Spurrey</t>
  </si>
  <si>
    <t>Salicornia obscura</t>
  </si>
  <si>
    <t>Glaucous Glasswort</t>
  </si>
  <si>
    <t>Autumn Lady's-tresses</t>
  </si>
  <si>
    <t>Prunus cerasus</t>
  </si>
  <si>
    <t>Dwarf Cherry</t>
  </si>
  <si>
    <t>Salix purpurea</t>
  </si>
  <si>
    <t>Purple Willow</t>
  </si>
  <si>
    <t>Borrer's saltmarsh-grass</t>
  </si>
  <si>
    <t>Pyrola rotundifolia</t>
  </si>
  <si>
    <t>Round-leaved Wintergreen</t>
  </si>
  <si>
    <t>Meadow Clary</t>
  </si>
  <si>
    <t>Pyrus pyraster</t>
  </si>
  <si>
    <t>Wild Pear.</t>
  </si>
  <si>
    <t>Com Buttercup.</t>
  </si>
  <si>
    <t>Sambucus ebulus</t>
  </si>
  <si>
    <t>Dwarf Elder</t>
  </si>
  <si>
    <t>Ranunculus hederaceus</t>
  </si>
  <si>
    <t>Ivy-leaved Water-crowfoot</t>
  </si>
  <si>
    <t>Suaeda vera</t>
  </si>
  <si>
    <t>Shrubby Sea-blite</t>
  </si>
  <si>
    <t>Devil's-bit Scabious</t>
  </si>
  <si>
    <t>Vicia bithynica</t>
  </si>
  <si>
    <t>Bithynian Vetch</t>
  </si>
  <si>
    <t>Vicia lutea</t>
  </si>
  <si>
    <t>Yellow Vetch</t>
  </si>
  <si>
    <t>Heath Dog-violet</t>
  </si>
  <si>
    <t>Viola tricolor subsp. tricolor</t>
  </si>
  <si>
    <t>Vulpia ciliata subsp. ambigua</t>
  </si>
  <si>
    <t>Bearded Fescue</t>
  </si>
  <si>
    <t>Teucrium botrys</t>
  </si>
  <si>
    <t>Cut-leaved Germander</t>
  </si>
  <si>
    <t>Vulpia unilateralis</t>
  </si>
  <si>
    <t>Mat-grass Fescue</t>
  </si>
  <si>
    <t>Ivy-leaved Bellflower</t>
  </si>
  <si>
    <t>Trichomanes speciosum</t>
  </si>
  <si>
    <t>Killarney Fern</t>
  </si>
  <si>
    <t>Ranunculus parvifiorus</t>
  </si>
  <si>
    <t>Wolffia arrhizal</t>
  </si>
  <si>
    <t>Zostera noltei</t>
  </si>
  <si>
    <t>Dwarf Eelgrass</t>
  </si>
  <si>
    <t>Site</t>
  </si>
  <si>
    <t>Date</t>
  </si>
  <si>
    <t>Purpose of survey</t>
  </si>
  <si>
    <t>Date/s</t>
  </si>
  <si>
    <t>Scientific name</t>
  </si>
  <si>
    <t>Common name</t>
  </si>
  <si>
    <t>AWI</t>
  </si>
  <si>
    <t>CGI</t>
  </si>
  <si>
    <t>AGI</t>
  </si>
  <si>
    <t>NGI</t>
  </si>
  <si>
    <t>KRPR</t>
  </si>
  <si>
    <t>Kent Axiophyte</t>
  </si>
  <si>
    <t>Count of AWIs</t>
  </si>
  <si>
    <t>Count of CGIs</t>
  </si>
  <si>
    <t>Count of AGIs</t>
  </si>
  <si>
    <t>Count of NGIs</t>
  </si>
  <si>
    <t>Count of Kent RPRs</t>
  </si>
  <si>
    <t>Count of Kent Axiophytes</t>
  </si>
  <si>
    <t>Dactylorhiza fuchsii</t>
  </si>
  <si>
    <t>Common Spotted-orchid</t>
  </si>
  <si>
    <t>Bee Orchid</t>
  </si>
  <si>
    <t>Fragrant Orchid</t>
  </si>
  <si>
    <t>Orchis ustulata</t>
  </si>
  <si>
    <t>Euphrasia confusa</t>
  </si>
  <si>
    <t>Location</t>
  </si>
  <si>
    <t>Dryopteris dilatata</t>
  </si>
  <si>
    <t>Broad Buckler-fern</t>
  </si>
  <si>
    <t>Field Maple</t>
  </si>
  <si>
    <t>Achillea millefolium</t>
  </si>
  <si>
    <t>Yarrow</t>
  </si>
  <si>
    <t>Anisantha sterilis</t>
  </si>
  <si>
    <t>Barren Brome</t>
  </si>
  <si>
    <t>Anthoxanthum odoratum</t>
  </si>
  <si>
    <t>Sweet Vernal-grass</t>
  </si>
  <si>
    <t>Arctium minus</t>
  </si>
  <si>
    <t>Lesser Burdock</t>
  </si>
  <si>
    <t>Arrhenatherum elatius</t>
  </si>
  <si>
    <t>False Oat-grass</t>
  </si>
  <si>
    <t>Artemisia vulgaris</t>
  </si>
  <si>
    <t>Mugwort</t>
  </si>
  <si>
    <t>Betula pendula</t>
  </si>
  <si>
    <t>Silver Birch</t>
  </si>
  <si>
    <t>Bromus hordeaceus</t>
  </si>
  <si>
    <t>Soft-brome</t>
  </si>
  <si>
    <t>Calystegia sepium</t>
  </si>
  <si>
    <t>Hedge Bindweed</t>
  </si>
  <si>
    <t>Pendulous Sedge</t>
  </si>
  <si>
    <t>Cirsium arvense</t>
  </si>
  <si>
    <t>Creeping Thistle</t>
  </si>
  <si>
    <t>Cirsium vulgare</t>
  </si>
  <si>
    <t>Spear Thistle</t>
  </si>
  <si>
    <t>Clematis vitalba</t>
  </si>
  <si>
    <t>Traveller's-joy</t>
  </si>
  <si>
    <t>Convolvulus arvensis</t>
  </si>
  <si>
    <t>Field Bindweed</t>
  </si>
  <si>
    <t>Corylus avellana</t>
  </si>
  <si>
    <t>Hazel</t>
  </si>
  <si>
    <t>Crataegus monogyna</t>
  </si>
  <si>
    <t>Hawthorn</t>
  </si>
  <si>
    <t>Crepis capillaris</t>
  </si>
  <si>
    <t>Smooth Hawk's-beard</t>
  </si>
  <si>
    <t>Dactylis glomerata</t>
  </si>
  <si>
    <t>Cock's-foot</t>
  </si>
  <si>
    <t>Dipsacus fullonum</t>
  </si>
  <si>
    <t>Wild Teasel</t>
  </si>
  <si>
    <t>Epilobium hirsutum</t>
  </si>
  <si>
    <t>Great Willowherb</t>
  </si>
  <si>
    <t>Ervum tetraspermum</t>
  </si>
  <si>
    <t>Smooth Tare</t>
  </si>
  <si>
    <t>Festuca rubra</t>
  </si>
  <si>
    <t>Red Fescue</t>
  </si>
  <si>
    <t>Fraxinus excelsior</t>
  </si>
  <si>
    <t>Ash</t>
  </si>
  <si>
    <t>Galium aparine</t>
  </si>
  <si>
    <t>Cleavers</t>
  </si>
  <si>
    <t>Geranium dissectum</t>
  </si>
  <si>
    <t>Cut-leaved Crane's-bill</t>
  </si>
  <si>
    <t>Geranium robertianum</t>
  </si>
  <si>
    <t>Herb-Robert</t>
  </si>
  <si>
    <t>Geum urbanum</t>
  </si>
  <si>
    <t>Herb Bennet</t>
  </si>
  <si>
    <t>Glechoma hederacea</t>
  </si>
  <si>
    <t>Ground-ivy</t>
  </si>
  <si>
    <t>Hedera helix</t>
  </si>
  <si>
    <t>Ivy</t>
  </si>
  <si>
    <t>Helminthotheca echioides</t>
  </si>
  <si>
    <t>Bristly Oxtongue</t>
  </si>
  <si>
    <t>Heracleum sphondylium</t>
  </si>
  <si>
    <t>Hogweed</t>
  </si>
  <si>
    <t>Holcus lanatus</t>
  </si>
  <si>
    <t>Yorkshire-fog</t>
  </si>
  <si>
    <t>Jacobaea vulgaris</t>
  </si>
  <si>
    <t>Common Ragwort</t>
  </si>
  <si>
    <t>Lapsana communis</t>
  </si>
  <si>
    <t>Nipplewort</t>
  </si>
  <si>
    <t>Lolium perenne</t>
  </si>
  <si>
    <t>Perennial Rye-grass</t>
  </si>
  <si>
    <t>Lotus corniculatus</t>
  </si>
  <si>
    <t>Common Bird's-foot-trefoil</t>
  </si>
  <si>
    <t>Medicago lupulina</t>
  </si>
  <si>
    <t>Black Medick</t>
  </si>
  <si>
    <t>Picris hieracioides</t>
  </si>
  <si>
    <t>Hawkweed Oxtongue</t>
  </si>
  <si>
    <t>Plantago lanceolata</t>
  </si>
  <si>
    <t>Ribwort Plantain</t>
  </si>
  <si>
    <t>Poa annua</t>
  </si>
  <si>
    <t>Annual Meadow-grass</t>
  </si>
  <si>
    <t>Potentilla reptans</t>
  </si>
  <si>
    <t>Creeping Cinquefoil</t>
  </si>
  <si>
    <t>Wild Cherry</t>
  </si>
  <si>
    <t>Prunus spinosa</t>
  </si>
  <si>
    <t>Blackthorn</t>
  </si>
  <si>
    <t>Quercus robur</t>
  </si>
  <si>
    <t>Pedunculate Oak</t>
  </si>
  <si>
    <t>Ranunculus repens</t>
  </si>
  <si>
    <t>Creeping Buttercup</t>
  </si>
  <si>
    <t>Ribes rubrum</t>
  </si>
  <si>
    <t>Red Currant</t>
  </si>
  <si>
    <t>Rosa canina</t>
  </si>
  <si>
    <t>Dog-rose</t>
  </si>
  <si>
    <t>Rubus fruticosus agg.</t>
  </si>
  <si>
    <t>Bramble</t>
  </si>
  <si>
    <t>Rumex crispus</t>
  </si>
  <si>
    <t>Curled Dock</t>
  </si>
  <si>
    <t>Rumex obtusifolius</t>
  </si>
  <si>
    <t>Broad-leaved Dock</t>
  </si>
  <si>
    <t>Rumex sanguineus</t>
  </si>
  <si>
    <t>Wood Dock</t>
  </si>
  <si>
    <t>Salix caprea</t>
  </si>
  <si>
    <t>Goat Willow</t>
  </si>
  <si>
    <t>Sambucus nigra</t>
  </si>
  <si>
    <t>Elder</t>
  </si>
  <si>
    <t>Schedonorus arundinaceus</t>
  </si>
  <si>
    <t>Tall Fescue</t>
  </si>
  <si>
    <t>Scrophularia auriculata</t>
  </si>
  <si>
    <t>Water Figwort</t>
  </si>
  <si>
    <t>Solanum dulcamara</t>
  </si>
  <si>
    <t>Bittersweet</t>
  </si>
  <si>
    <t>Taraxacum</t>
  </si>
  <si>
    <t>Dandelion</t>
  </si>
  <si>
    <t>Trifolium pratense</t>
  </si>
  <si>
    <t>Red Clover</t>
  </si>
  <si>
    <t>Trifolium repens</t>
  </si>
  <si>
    <t>White Clover</t>
  </si>
  <si>
    <t>Urtica dioica</t>
  </si>
  <si>
    <t>Common Nettle</t>
  </si>
  <si>
    <t>Guelder-rose</t>
  </si>
  <si>
    <t>Vicia sativa</t>
  </si>
  <si>
    <t>Common Vetch</t>
  </si>
  <si>
    <t>Equisetum arvense</t>
  </si>
  <si>
    <t>Field Horsetail</t>
  </si>
  <si>
    <t>Libellula depressa</t>
  </si>
  <si>
    <t>Broad-bodied Chaser</t>
  </si>
  <si>
    <t>horsetail</t>
  </si>
  <si>
    <t>insect - butterfly</t>
  </si>
  <si>
    <t>insect - dragonfly (Odonata)</t>
  </si>
  <si>
    <t>bird</t>
  </si>
  <si>
    <t>Coloeus monedula</t>
  </si>
  <si>
    <t>Jackdaw</t>
  </si>
  <si>
    <t>Columba palumbus</t>
  </si>
  <si>
    <t>Woodpigeon</t>
  </si>
  <si>
    <t>Corvus corone</t>
  </si>
  <si>
    <t>Carrion Crow</t>
  </si>
  <si>
    <t>Corvus frugilegus</t>
  </si>
  <si>
    <t>Rook</t>
  </si>
  <si>
    <t>Erithacus rubecula</t>
  </si>
  <si>
    <t>Robin</t>
  </si>
  <si>
    <t>Parus major</t>
  </si>
  <si>
    <t>Great Tit</t>
  </si>
  <si>
    <t>Phylloscopus collybita</t>
  </si>
  <si>
    <t>Chiffchaff</t>
  </si>
  <si>
    <t>Pica pica</t>
  </si>
  <si>
    <t>Magpie</t>
  </si>
  <si>
    <t>Sylvia atricapilla</t>
  </si>
  <si>
    <t>Blackcap</t>
  </si>
  <si>
    <t>Troglodytes troglodytes</t>
  </si>
  <si>
    <t>Wren</t>
  </si>
  <si>
    <t>Turdus merula</t>
  </si>
  <si>
    <t>Blackbird</t>
  </si>
  <si>
    <t>Species</t>
  </si>
  <si>
    <t>Species group</t>
  </si>
  <si>
    <t>flowering plant</t>
  </si>
  <si>
    <t>fern</t>
  </si>
  <si>
    <t>Stones Farm Country Park</t>
  </si>
  <si>
    <t>10th June 2026</t>
  </si>
  <si>
    <t>Baseline habitat survey</t>
  </si>
  <si>
    <t>Agrostis stolonifera</t>
  </si>
  <si>
    <t>Creeping Bent</t>
  </si>
  <si>
    <t>Poa trivialis</t>
  </si>
  <si>
    <t>Rough Meadow-grass</t>
  </si>
  <si>
    <t>Juncus effusus</t>
  </si>
  <si>
    <t>Soft-rush</t>
  </si>
  <si>
    <t>Juncus inflexus</t>
  </si>
  <si>
    <t>Hard Rush</t>
  </si>
  <si>
    <t>Typha latifolia</t>
  </si>
  <si>
    <t>Bulrush</t>
  </si>
  <si>
    <t>Persicaria amphibia</t>
  </si>
  <si>
    <t>Amphibious Bistort</t>
  </si>
  <si>
    <t>Sonchus arvensis</t>
  </si>
  <si>
    <t>Perennial Sow-thistle</t>
  </si>
  <si>
    <t>Ballota nigra</t>
  </si>
  <si>
    <t>Black Horehound</t>
  </si>
  <si>
    <t>Conium maculatum</t>
  </si>
  <si>
    <t>Hemlock</t>
  </si>
  <si>
    <t>Malva sylvestris</t>
  </si>
  <si>
    <t>Common Mallow</t>
  </si>
  <si>
    <t>Woodland Buffer</t>
  </si>
  <si>
    <t>Ochlodes sylvanus</t>
  </si>
  <si>
    <t>Large Skipper</t>
  </si>
  <si>
    <t>Silene latifolia</t>
  </si>
  <si>
    <t>White Campion</t>
  </si>
  <si>
    <t>Nigella damascena</t>
  </si>
  <si>
    <t>Love-in-a-mist</t>
  </si>
  <si>
    <t>Avena fatua</t>
  </si>
  <si>
    <t>Wild-oat</t>
  </si>
  <si>
    <t>Attenuation Pond</t>
  </si>
  <si>
    <t>Slow-worm Slopes</t>
  </si>
  <si>
    <t>Stones Meadow</t>
  </si>
  <si>
    <t>1a</t>
  </si>
  <si>
    <t>Agrostis capillaris</t>
  </si>
  <si>
    <t>Common Bent</t>
  </si>
  <si>
    <t>Alopecurus pratensis</t>
  </si>
  <si>
    <t>Meadow Foxtail</t>
  </si>
  <si>
    <t>Eschscholzia californica</t>
  </si>
  <si>
    <t>Californian Poppy</t>
  </si>
  <si>
    <t>Lepidium draba</t>
  </si>
  <si>
    <t>Hoary Cress</t>
  </si>
  <si>
    <t>Medicago arabica</t>
  </si>
  <si>
    <t>Spotted Medick</t>
  </si>
  <si>
    <t>Alauda arvensis</t>
  </si>
  <si>
    <t>Skylark</t>
  </si>
  <si>
    <t>Whole Site</t>
  </si>
  <si>
    <t>Apus apus</t>
  </si>
  <si>
    <t>Swift</t>
  </si>
  <si>
    <t>Cettia cetti</t>
  </si>
  <si>
    <t>Cetti's Warbler</t>
  </si>
  <si>
    <t>Columba oenas</t>
  </si>
  <si>
    <t>Stock Dove</t>
  </si>
  <si>
    <t>Delichon urbicum</t>
  </si>
  <si>
    <t>House Martin</t>
  </si>
  <si>
    <t>Fringilla coelebs</t>
  </si>
  <si>
    <t>Chaffinch</t>
  </si>
  <si>
    <t>Linaria cannabina</t>
  </si>
  <si>
    <t>Linnet</t>
  </si>
  <si>
    <t>Passer domesticus</t>
  </si>
  <si>
    <t>House Sparrow</t>
  </si>
  <si>
    <t>Picus viridis</t>
  </si>
  <si>
    <t>Green Woodpecker</t>
  </si>
  <si>
    <t>Turdus philomelos</t>
  </si>
  <si>
    <t>Song Thrush</t>
  </si>
  <si>
    <t>Stones Grassland</t>
  </si>
  <si>
    <t>1b</t>
  </si>
  <si>
    <t>Cynosurus cristatus</t>
  </si>
  <si>
    <t>Crested Dog's-tail</t>
  </si>
  <si>
    <t>Hordeum murinum</t>
  </si>
  <si>
    <t>Wall Barley</t>
  </si>
  <si>
    <t>Juglans regia</t>
  </si>
  <si>
    <t>Walnut</t>
  </si>
  <si>
    <t>Phleum pratense</t>
  </si>
  <si>
    <t>Timothy</t>
  </si>
  <si>
    <t>Prunus padus</t>
  </si>
  <si>
    <t>Bird Cherry</t>
  </si>
  <si>
    <t>Silene dioica</t>
  </si>
  <si>
    <t>Red Campion</t>
  </si>
  <si>
    <t>Sisymbrium officinale</t>
  </si>
  <si>
    <t>Hedge Mustard</t>
  </si>
  <si>
    <t>Alnus incana</t>
  </si>
  <si>
    <t>Grey Alder</t>
  </si>
  <si>
    <t>Asparagus prostratus</t>
  </si>
  <si>
    <t>Wild Asparagus</t>
  </si>
  <si>
    <t>Betula pubescens</t>
  </si>
  <si>
    <t>Downy Birch</t>
  </si>
  <si>
    <t>Cornus sanguinea</t>
  </si>
  <si>
    <t>Dogwood</t>
  </si>
  <si>
    <t>Lactuca serriola</t>
  </si>
  <si>
    <t>Prickly Lettuce</t>
  </si>
  <si>
    <t>Salix alba</t>
  </si>
  <si>
    <t>White Willow</t>
  </si>
  <si>
    <t>Veronica beccabunga</t>
  </si>
  <si>
    <t>Brooklime</t>
  </si>
  <si>
    <t>Maniola jurtina</t>
  </si>
  <si>
    <t>Meadow Brown</t>
  </si>
  <si>
    <t>Zygaena lonicerae</t>
  </si>
  <si>
    <t>Narrow-bordered Five-spot Burnet</t>
  </si>
  <si>
    <t>insect - moth</t>
  </si>
  <si>
    <t>Reptile Rough</t>
  </si>
  <si>
    <t>Orchard</t>
  </si>
  <si>
    <t>Compartment Number</t>
  </si>
  <si>
    <t>Attenuation Pond Margins</t>
  </si>
  <si>
    <t>Wet Woodland</t>
  </si>
  <si>
    <t>Cardamine flexuosa</t>
  </si>
  <si>
    <t>Wavy Bitter-cress</t>
  </si>
  <si>
    <t>Carduus crispus</t>
  </si>
  <si>
    <t>Welted Thistle</t>
  </si>
  <si>
    <t>Enchanter's-nightshade</t>
  </si>
  <si>
    <t>Eupatorium cannabinum</t>
  </si>
  <si>
    <t>Hemp-agrimony</t>
  </si>
  <si>
    <t>Helosciadium nodiflorum</t>
  </si>
  <si>
    <t>Fool's-water-cress</t>
  </si>
  <si>
    <t>Lycopus europaeus</t>
  </si>
  <si>
    <t>Gypsywort</t>
  </si>
  <si>
    <t>Myosotis scorpioides</t>
  </si>
  <si>
    <t>Water Forget-me-not</t>
  </si>
  <si>
    <t>Ranunculus sceleratus</t>
  </si>
  <si>
    <t>Celery-leaved Buttercup</t>
  </si>
  <si>
    <t>Other species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</si>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</sst>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Wingdings"/>
      <charset val="2"/>
    </font>
    <font>
      <b/>
      <sz val="11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2" borderId="0" xfId="0" applyFont="1" applyFill="1" applyProtection="1">
      <protection locked="0"/>
    </xf>
    <xf numFmtId="1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2" borderId="1" xfId="0" applyFill="1" applyBorder="1"/>
    <xf numFmtId="0" fontId="3" fillId="2" borderId="1" xfId="0" applyFont="1" applyFill="1" applyBorder="1"/>
    <xf numFmtId="0" fontId="0" fillId="2" borderId="1" xfId="0" applyFill="1" applyBorder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A125E-8A89-4980-A898-0B0CF0CBFCED}">
  <dimension ref="A1:BQ1212"/>
  <sheetViews>
    <sheetView tabSelected="1" workbookViewId="0">
      <pane xSplit="2" ySplit="5" topLeftCell="J108" activePane="bottomRight" state="frozen"/>
      <selection pane="topRight" activeCell="D1" sqref="D1"/>
      <selection pane="bottomLeft" activeCell="A6" sqref="A6"/>
      <selection pane="bottomRight" activeCell="A146" sqref="A146:B147"/>
    </sheetView>
  </sheetViews>
  <sheetFormatPr defaultRowHeight="15" x14ac:dyDescent="0.25"/>
  <cols>
    <col min="1" max="2" width="34.7109375" style="3" customWidth="1"/>
    <col min="3" max="3" width="16.140625" style="3" customWidth="1"/>
    <col min="4" max="4" width="16.7109375" style="3" customWidth="1"/>
    <col min="5" max="5" width="17.7109375" style="3" customWidth="1"/>
    <col min="6" max="6" width="14" style="3" customWidth="1"/>
    <col min="7" max="7" width="8.42578125" style="3" customWidth="1"/>
    <col min="8" max="8" width="16.42578125" style="3" customWidth="1"/>
    <col min="9" max="9" width="24.140625" style="3" customWidth="1"/>
    <col min="10" max="10" width="17" style="3" customWidth="1"/>
    <col min="11" max="11" width="14.28515625" style="3" customWidth="1"/>
    <col min="12" max="12" width="10.42578125" style="14" bestFit="1" customWidth="1"/>
    <col min="13" max="15" width="9.140625" style="7"/>
    <col min="16" max="16" width="16" style="7" customWidth="1"/>
    <col min="17" max="17" width="9.140625" style="7"/>
    <col min="18" max="18" width="9.140625" style="9"/>
    <col min="19" max="69" width="9.140625" style="3"/>
  </cols>
  <sheetData>
    <row r="1" spans="1:69" x14ac:dyDescent="0.25">
      <c r="A1" s="5" t="s">
        <v>1593</v>
      </c>
      <c r="B1" s="3" t="s">
        <v>1776</v>
      </c>
      <c r="K1" s="6" t="s">
        <v>1605</v>
      </c>
      <c r="L1" s="7">
        <f>COUNTIF($L$6:$L$1048, CHAR(252))</f>
        <v>8</v>
      </c>
      <c r="P1" s="8" t="s">
        <v>1608</v>
      </c>
      <c r="R1" s="9">
        <f>COUNTIF($O$6:$O$1048, CHAR(252))</f>
        <v>3</v>
      </c>
    </row>
    <row r="2" spans="1:69" x14ac:dyDescent="0.25">
      <c r="A2" s="5" t="s">
        <v>1596</v>
      </c>
      <c r="B2" s="3" t="s">
        <v>1777</v>
      </c>
      <c r="K2" s="6" t="s">
        <v>1606</v>
      </c>
      <c r="L2" s="7">
        <f>COUNTIF($M$6:$M$1048, CHAR(252))</f>
        <v>1</v>
      </c>
      <c r="P2" s="8" t="s">
        <v>1610</v>
      </c>
      <c r="R2" s="9">
        <f>COUNTIF($P$6:$P$1048, CHAR(252))</f>
        <v>3</v>
      </c>
    </row>
    <row r="3" spans="1:69" x14ac:dyDescent="0.25">
      <c r="A3" s="5" t="s">
        <v>1595</v>
      </c>
      <c r="B3" s="3" t="s">
        <v>1778</v>
      </c>
      <c r="K3" s="6" t="s">
        <v>1607</v>
      </c>
      <c r="L3" s="7">
        <f>COUNTIF($N$6:$N$1048, CHAR(252))</f>
        <v>0</v>
      </c>
      <c r="P3" s="8" t="s">
        <v>1609</v>
      </c>
      <c r="R3" s="9">
        <f>COUNTIF($Q$6:$Q$1048, CHAR(252))</f>
        <v>3</v>
      </c>
    </row>
    <row r="4" spans="1:69" x14ac:dyDescent="0.25">
      <c r="L4" s="10"/>
    </row>
    <row r="5" spans="1:69" s="1" customFormat="1" x14ac:dyDescent="0.25">
      <c r="A5" s="4" t="s">
        <v>1597</v>
      </c>
      <c r="B5" s="4" t="s">
        <v>1598</v>
      </c>
      <c r="C5" s="4" t="s">
        <v>1810</v>
      </c>
      <c r="D5" s="4" t="s">
        <v>1843</v>
      </c>
      <c r="E5" s="4" t="s">
        <v>1809</v>
      </c>
      <c r="F5" s="4" t="s">
        <v>1878</v>
      </c>
      <c r="G5" s="4" t="s">
        <v>1879</v>
      </c>
      <c r="H5" s="4" t="s">
        <v>1799</v>
      </c>
      <c r="I5" s="4" t="s">
        <v>1881</v>
      </c>
      <c r="J5" s="4" t="s">
        <v>1808</v>
      </c>
      <c r="K5" s="4" t="s">
        <v>1882</v>
      </c>
      <c r="L5" s="11" t="s">
        <v>1599</v>
      </c>
      <c r="M5" s="12" t="s">
        <v>1600</v>
      </c>
      <c r="N5" s="12" t="s">
        <v>1601</v>
      </c>
      <c r="O5" s="12" t="s">
        <v>1602</v>
      </c>
      <c r="P5" s="12" t="s">
        <v>1604</v>
      </c>
      <c r="Q5" s="12" t="s">
        <v>1603</v>
      </c>
      <c r="R5" s="13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</row>
    <row r="6" spans="1:69" x14ac:dyDescent="0.25">
      <c r="A6" t="s">
        <v>1618</v>
      </c>
      <c r="B6" t="s">
        <v>1619</v>
      </c>
      <c r="C6" s="22" t="b">
        <v>0</v>
      </c>
      <c r="D6" s="22" t="b">
        <v>0</v>
      </c>
      <c r="E6" s="22" t="b">
        <v>0</v>
      </c>
      <c r="F6" s="22" t="b">
        <v>0</v>
      </c>
      <c r="G6" s="22" t="b">
        <v>0</v>
      </c>
      <c r="H6" s="22" t="b">
        <v>0</v>
      </c>
      <c r="I6" s="22" t="b">
        <v>0</v>
      </c>
      <c r="J6" s="22" t="b">
        <v>0</v>
      </c>
      <c r="K6" s="22" t="b">
        <v>1</v>
      </c>
      <c r="L6" s="14" t="str">
        <f>IF(COUNTIF(Lists!$A$4:$A$1000,'All species recorded'!$A6)&gt;0,CHAR(252),"")</f>
        <v/>
      </c>
      <c r="M6" s="14" t="str">
        <f>IF(COUNTIF(Lists!$I$4:$I$1000,'All species recorded'!$A6)&gt;0,CHAR(252),"")</f>
        <v/>
      </c>
      <c r="N6" s="14" t="str">
        <f>IF(COUNTIF(Lists!$E$4:$E$1000,'All species recorded'!$A6)&gt;0,CHAR(252),"")</f>
        <v/>
      </c>
      <c r="O6" s="14" t="str">
        <f>IF(COUNTIF(Lists!$M$4:$M$1000,'All species recorded'!$A6)&gt;0,CHAR(252),"")</f>
        <v/>
      </c>
      <c r="P6" s="14" t="str">
        <f>IF(COUNTIF(Lists!$Q$4:$Q$1000,'All species recorded'!$A6)&gt;0,CHAR(252),"")</f>
        <v/>
      </c>
      <c r="Q6" s="14" t="str">
        <f>IF(COUNTIF(Lists!$U$4:$U$1000,'All species recorded'!$A6)&gt;0,CHAR(252),"")</f>
        <v/>
      </c>
    </row>
    <row r="7" spans="1:69" x14ac:dyDescent="0.25">
      <c r="A7" t="s">
        <v>0</v>
      </c>
      <c r="B7" t="s">
        <v>1620</v>
      </c>
      <c r="C7" s="22" t="b">
        <v>0</v>
      </c>
      <c r="D7" s="22" t="b">
        <v>0</v>
      </c>
      <c r="E7" s="22" t="b">
        <v>0</v>
      </c>
      <c r="F7" s="22" t="b">
        <v>0</v>
      </c>
      <c r="G7" s="22" t="b">
        <v>0</v>
      </c>
      <c r="H7" s="22" t="b">
        <v>1</v>
      </c>
      <c r="I7" s="22" t="b">
        <v>0</v>
      </c>
      <c r="J7" s="22" t="b">
        <v>0</v>
      </c>
      <c r="K7" s="22" t="b">
        <v>0</v>
      </c>
      <c r="L7" s="14" t="str">
        <f>IF(COUNTIF(Lists!$A$4:$A$1000,'All species recorded'!$A7)&gt;0,CHAR(252),"")</f>
        <v>ü</v>
      </c>
      <c r="M7" s="14" t="str">
        <f>IF(COUNTIF(Lists!$I$4:$I$1000,'All species recorded'!$A7)&gt;0,CHAR(252),"")</f>
        <v/>
      </c>
      <c r="N7" s="14" t="str">
        <f>IF(COUNTIF(Lists!$E$4:$E$1000,'All species recorded'!$A7)&gt;0,CHAR(252),"")</f>
        <v/>
      </c>
      <c r="O7" s="14" t="str">
        <f>IF(COUNTIF(Lists!$M$4:$M$1000,'All species recorded'!$A7)&gt;0,CHAR(252),"")</f>
        <v/>
      </c>
      <c r="P7" s="14" t="str">
        <f>IF(COUNTIF(Lists!$Q$4:$Q$1000,'All species recorded'!$A7)&gt;0,CHAR(252),"")</f>
        <v/>
      </c>
      <c r="Q7" s="14" t="str">
        <f>IF(COUNTIF(Lists!$U$4:$U$1000,'All species recorded'!$A7)&gt;0,CHAR(252),"")</f>
        <v/>
      </c>
    </row>
    <row r="8" spans="1:69" x14ac:dyDescent="0.25">
      <c r="A8" t="s">
        <v>1621</v>
      </c>
      <c r="B8" t="s">
        <v>1622</v>
      </c>
      <c r="C8" s="22" t="b">
        <v>0</v>
      </c>
      <c r="D8" s="22" t="b">
        <v>0</v>
      </c>
      <c r="E8" s="22" t="b">
        <v>1</v>
      </c>
      <c r="F8" s="22" t="b">
        <v>1</v>
      </c>
      <c r="G8" s="22" t="b">
        <v>0</v>
      </c>
      <c r="H8" s="22" t="b">
        <v>0</v>
      </c>
      <c r="I8" s="22" t="b">
        <v>0</v>
      </c>
      <c r="J8" s="22" t="b">
        <v>0</v>
      </c>
      <c r="K8" s="22" t="b">
        <v>0</v>
      </c>
      <c r="L8" s="14" t="str">
        <f>IF(COUNTIF(Lists!$A$4:$A$1000,'All species recorded'!$A8)&gt;0,CHAR(252),"")</f>
        <v/>
      </c>
      <c r="M8" s="14" t="str">
        <f>IF(COUNTIF(Lists!$I$4:$I$1000,'All species recorded'!$A8)&gt;0,CHAR(252),"")</f>
        <v/>
      </c>
      <c r="N8" s="14" t="str">
        <f>IF(COUNTIF(Lists!$E$4:$E$1000,'All species recorded'!$A8)&gt;0,CHAR(252),"")</f>
        <v/>
      </c>
      <c r="O8" s="14" t="str">
        <f>IF(COUNTIF(Lists!$M$4:$M$1000,'All species recorded'!$A8)&gt;0,CHAR(252),"")</f>
        <v/>
      </c>
      <c r="P8" s="14" t="str">
        <f>IF(COUNTIF(Lists!$Q$4:$Q$1000,'All species recorded'!$A8)&gt;0,CHAR(252),"")</f>
        <v/>
      </c>
      <c r="Q8" s="14" t="str">
        <f>IF(COUNTIF(Lists!$U$4:$U$1000,'All species recorded'!$A8)&gt;0,CHAR(252),"")</f>
        <v/>
      </c>
    </row>
    <row r="9" spans="1:69" x14ac:dyDescent="0.25">
      <c r="A9" t="s">
        <v>1313</v>
      </c>
      <c r="B9" t="s">
        <v>1314</v>
      </c>
      <c r="C9" s="22" t="b">
        <v>1</v>
      </c>
      <c r="D9" s="22" t="b">
        <v>1</v>
      </c>
      <c r="E9" s="22" t="b">
        <v>0</v>
      </c>
      <c r="F9" s="22" t="b">
        <v>0</v>
      </c>
      <c r="G9" s="22" t="b">
        <v>1</v>
      </c>
      <c r="H9" s="22" t="b">
        <v>1</v>
      </c>
      <c r="I9" s="22" t="b">
        <v>0</v>
      </c>
      <c r="J9" s="22" t="b">
        <v>0</v>
      </c>
      <c r="K9" s="22" t="b">
        <v>0</v>
      </c>
      <c r="L9" s="14" t="str">
        <f>IF(COUNTIF(Lists!$A$4:$A$1000,'All species recorded'!$A9)&gt;0,CHAR(252),"")</f>
        <v/>
      </c>
      <c r="M9" s="14" t="str">
        <f>IF(COUNTIF(Lists!$I$4:$I$1000,'All species recorded'!$A9)&gt;0,CHAR(252),"")</f>
        <v/>
      </c>
      <c r="N9" s="14" t="str">
        <f>IF(COUNTIF(Lists!$E$4:$E$1000,'All species recorded'!$A9)&gt;0,CHAR(252),"")</f>
        <v/>
      </c>
      <c r="O9" s="14" t="str">
        <f>IF(COUNTIF(Lists!$M$4:$M$1000,'All species recorded'!$A9)&gt;0,CHAR(252),"")</f>
        <v/>
      </c>
      <c r="P9" s="14" t="str">
        <f>IF(COUNTIF(Lists!$Q$4:$Q$1000,'All species recorded'!$A9)&gt;0,CHAR(252),"")</f>
        <v/>
      </c>
      <c r="Q9" s="14" t="str">
        <f>IF(COUNTIF(Lists!$U$4:$U$1000,'All species recorded'!$A9)&gt;0,CHAR(252),"")</f>
        <v>ü</v>
      </c>
    </row>
    <row r="10" spans="1:69" x14ac:dyDescent="0.25">
      <c r="A10" t="s">
        <v>1812</v>
      </c>
      <c r="B10" t="s">
        <v>1813</v>
      </c>
      <c r="C10" s="22" t="b">
        <v>1</v>
      </c>
      <c r="D10" s="22" t="b">
        <v>1</v>
      </c>
      <c r="E10" s="22" t="b">
        <v>0</v>
      </c>
      <c r="F10" s="22" t="b">
        <v>0</v>
      </c>
      <c r="G10" s="22" t="b">
        <v>1</v>
      </c>
      <c r="H10" s="22" t="b">
        <v>0</v>
      </c>
      <c r="I10" s="22" t="b">
        <v>0</v>
      </c>
      <c r="J10" s="22" t="b">
        <v>0</v>
      </c>
      <c r="K10" s="22" t="b">
        <v>0</v>
      </c>
      <c r="L10" s="14" t="str">
        <f>IF(COUNTIF(Lists!$A$4:$A$1000,'All species recorded'!$A10)&gt;0,CHAR(252),"")</f>
        <v/>
      </c>
      <c r="M10" s="14" t="str">
        <f>IF(COUNTIF(Lists!$I$4:$I$1000,'All species recorded'!$A10)&gt;0,CHAR(252),"")</f>
        <v/>
      </c>
      <c r="N10" s="14" t="str">
        <f>IF(COUNTIF(Lists!$E$4:$E$1000,'All species recorded'!$A10)&gt;0,CHAR(252),"")</f>
        <v/>
      </c>
      <c r="O10" s="14" t="str">
        <f>IF(COUNTIF(Lists!$M$4:$M$1000,'All species recorded'!$A10)&gt;0,CHAR(252),"")</f>
        <v/>
      </c>
      <c r="P10" s="14" t="str">
        <f>IF(COUNTIF(Lists!$Q$4:$Q$1000,'All species recorded'!$A10)&gt;0,CHAR(252),"")</f>
        <v/>
      </c>
      <c r="Q10" s="14" t="str">
        <f>IF(COUNTIF(Lists!$U$4:$U$1000,'All species recorded'!$A10)&gt;0,CHAR(252),"")</f>
        <v/>
      </c>
    </row>
    <row r="11" spans="1:69" x14ac:dyDescent="0.25">
      <c r="A11" t="s">
        <v>1779</v>
      </c>
      <c r="B11" t="s">
        <v>1780</v>
      </c>
      <c r="C11" s="22" t="b">
        <v>0</v>
      </c>
      <c r="D11" s="22" t="b">
        <v>0</v>
      </c>
      <c r="E11" s="22" t="b">
        <v>0</v>
      </c>
      <c r="F11" s="22" t="b">
        <v>0</v>
      </c>
      <c r="G11" s="22" t="b">
        <v>0</v>
      </c>
      <c r="H11" s="22" t="b">
        <v>0</v>
      </c>
      <c r="I11" s="22" t="b">
        <v>1</v>
      </c>
      <c r="J11" s="22" t="b">
        <v>0</v>
      </c>
      <c r="K11" s="22" t="b">
        <v>0</v>
      </c>
      <c r="L11" s="14" t="str">
        <f>IF(COUNTIF(Lists!$A$4:$A$1000,'All species recorded'!$A11)&gt;0,CHAR(252),"")</f>
        <v/>
      </c>
      <c r="M11" s="14" t="str">
        <f>IF(COUNTIF(Lists!$I$4:$I$1000,'All species recorded'!$A11)&gt;0,CHAR(252),"")</f>
        <v/>
      </c>
      <c r="N11" s="14" t="str">
        <f>IF(COUNTIF(Lists!$E$4:$E$1000,'All species recorded'!$A11)&gt;0,CHAR(252),"")</f>
        <v/>
      </c>
      <c r="O11" s="14" t="str">
        <f>IF(COUNTIF(Lists!$M$4:$M$1000,'All species recorded'!$A11)&gt;0,CHAR(252),"")</f>
        <v/>
      </c>
      <c r="P11" s="14" t="str">
        <f>IF(COUNTIF(Lists!$Q$4:$Q$1000,'All species recorded'!$A11)&gt;0,CHAR(252),"")</f>
        <v/>
      </c>
      <c r="Q11" s="14" t="str">
        <f>IF(COUNTIF(Lists!$U$4:$U$1000,'All species recorded'!$A11)&gt;0,CHAR(252),"")</f>
        <v/>
      </c>
    </row>
    <row r="12" spans="1:69" x14ac:dyDescent="0.25">
      <c r="A12" t="s">
        <v>8</v>
      </c>
      <c r="B12" t="s">
        <v>9</v>
      </c>
      <c r="C12" s="22" t="b">
        <v>0</v>
      </c>
      <c r="D12" s="22" t="b">
        <v>0</v>
      </c>
      <c r="E12" s="22" t="b">
        <v>1</v>
      </c>
      <c r="F12" s="22" t="b">
        <v>0</v>
      </c>
      <c r="G12" s="22" t="b">
        <v>0</v>
      </c>
      <c r="H12" s="22" t="b">
        <v>0</v>
      </c>
      <c r="I12" s="22" t="b">
        <v>0</v>
      </c>
      <c r="J12" s="22" t="b">
        <v>0</v>
      </c>
      <c r="K12" s="22" t="b">
        <v>1</v>
      </c>
      <c r="L12" s="14" t="str">
        <f>IF(COUNTIF(Lists!$A$4:$A$1000,'All species recorded'!$A12)&gt;0,CHAR(252),"")</f>
        <v>ü</v>
      </c>
      <c r="M12" s="14" t="str">
        <f>IF(COUNTIF(Lists!$I$4:$I$1000,'All species recorded'!$A12)&gt;0,CHAR(252),"")</f>
        <v/>
      </c>
      <c r="N12" s="14" t="str">
        <f>IF(COUNTIF(Lists!$E$4:$E$1000,'All species recorded'!$A12)&gt;0,CHAR(252),"")</f>
        <v/>
      </c>
      <c r="O12" s="14" t="str">
        <f>IF(COUNTIF(Lists!$M$4:$M$1000,'All species recorded'!$A12)&gt;0,CHAR(252),"")</f>
        <v/>
      </c>
      <c r="P12" s="14" t="str">
        <f>IF(COUNTIF(Lists!$Q$4:$Q$1000,'All species recorded'!$A12)&gt;0,CHAR(252),"")</f>
        <v/>
      </c>
      <c r="Q12" s="14" t="str">
        <f>IF(COUNTIF(Lists!$U$4:$U$1000,'All species recorded'!$A12)&gt;0,CHAR(252),"")</f>
        <v/>
      </c>
    </row>
    <row r="13" spans="1:69" x14ac:dyDescent="0.25">
      <c r="A13" t="s">
        <v>1859</v>
      </c>
      <c r="B13" t="s">
        <v>1860</v>
      </c>
      <c r="C13" s="22" t="b">
        <v>0</v>
      </c>
      <c r="D13" s="22" t="b">
        <v>0</v>
      </c>
      <c r="E13" s="22" t="b">
        <v>1</v>
      </c>
      <c r="F13" s="22" t="b">
        <v>0</v>
      </c>
      <c r="G13" s="22" t="b">
        <v>0</v>
      </c>
      <c r="H13" s="22" t="b">
        <v>0</v>
      </c>
      <c r="I13" s="22" t="b">
        <v>0</v>
      </c>
      <c r="J13" s="22" t="b">
        <v>0</v>
      </c>
      <c r="K13" s="22" t="b">
        <v>0</v>
      </c>
      <c r="L13" s="14" t="str">
        <f>IF(COUNTIF(Lists!$A$4:$A$1000,'All species recorded'!$A13)&gt;0,CHAR(252),"")</f>
        <v/>
      </c>
      <c r="M13" s="14" t="str">
        <f>IF(COUNTIF(Lists!$I$4:$I$1000,'All species recorded'!$A13)&gt;0,CHAR(252),"")</f>
        <v/>
      </c>
      <c r="N13" s="14" t="str">
        <f>IF(COUNTIF(Lists!$E$4:$E$1000,'All species recorded'!$A13)&gt;0,CHAR(252),"")</f>
        <v/>
      </c>
      <c r="O13" s="14" t="str">
        <f>IF(COUNTIF(Lists!$M$4:$M$1000,'All species recorded'!$A13)&gt;0,CHAR(252),"")</f>
        <v/>
      </c>
      <c r="P13" s="14" t="str">
        <f>IF(COUNTIF(Lists!$Q$4:$Q$1000,'All species recorded'!$A13)&gt;0,CHAR(252),"")</f>
        <v/>
      </c>
      <c r="Q13" s="14" t="str">
        <f>IF(COUNTIF(Lists!$U$4:$U$1000,'All species recorded'!$A13)&gt;0,CHAR(252),"")</f>
        <v/>
      </c>
    </row>
    <row r="14" spans="1:69" x14ac:dyDescent="0.25">
      <c r="A14" t="s">
        <v>1814</v>
      </c>
      <c r="B14" t="s">
        <v>1815</v>
      </c>
      <c r="C14" s="22" t="b">
        <v>1</v>
      </c>
      <c r="D14" s="22" t="b">
        <v>0</v>
      </c>
      <c r="E14" s="22" t="b">
        <v>1</v>
      </c>
      <c r="F14" s="22" t="b">
        <v>0</v>
      </c>
      <c r="G14" s="22" t="b">
        <v>1</v>
      </c>
      <c r="H14" s="22" t="b">
        <v>0</v>
      </c>
      <c r="I14" s="22" t="b">
        <v>0</v>
      </c>
      <c r="J14" s="22" t="b">
        <v>0</v>
      </c>
      <c r="K14" s="22" t="b">
        <v>0</v>
      </c>
      <c r="L14" s="14" t="str">
        <f>IF(COUNTIF(Lists!$A$4:$A$1000,'All species recorded'!$A14)&gt;0,CHAR(252),"")</f>
        <v/>
      </c>
      <c r="M14" s="14" t="str">
        <f>IF(COUNTIF(Lists!$I$4:$I$1000,'All species recorded'!$A14)&gt;0,CHAR(252),"")</f>
        <v/>
      </c>
      <c r="N14" s="14" t="str">
        <f>IF(COUNTIF(Lists!$E$4:$E$1000,'All species recorded'!$A14)&gt;0,CHAR(252),"")</f>
        <v/>
      </c>
      <c r="O14" s="14" t="str">
        <f>IF(COUNTIF(Lists!$M$4:$M$1000,'All species recorded'!$A14)&gt;0,CHAR(252),"")</f>
        <v/>
      </c>
      <c r="P14" s="14" t="str">
        <f>IF(COUNTIF(Lists!$Q$4:$Q$1000,'All species recorded'!$A14)&gt;0,CHAR(252),"")</f>
        <v/>
      </c>
      <c r="Q14" s="14" t="str">
        <f>IF(COUNTIF(Lists!$U$4:$U$1000,'All species recorded'!$A14)&gt;0,CHAR(252),"")</f>
        <v/>
      </c>
    </row>
    <row r="15" spans="1:69" x14ac:dyDescent="0.25">
      <c r="A15" t="s">
        <v>1623</v>
      </c>
      <c r="B15" t="s">
        <v>1624</v>
      </c>
      <c r="C15" s="22" t="b">
        <v>0</v>
      </c>
      <c r="D15" s="22" t="b">
        <v>1</v>
      </c>
      <c r="E15" s="22" t="b">
        <v>1</v>
      </c>
      <c r="F15" s="22" t="b">
        <v>0</v>
      </c>
      <c r="G15" s="22" t="b">
        <v>1</v>
      </c>
      <c r="H15" s="22" t="b">
        <v>0</v>
      </c>
      <c r="I15" s="22" t="b">
        <v>1</v>
      </c>
      <c r="J15" s="22" t="b">
        <v>0</v>
      </c>
      <c r="K15" s="22" t="b">
        <v>0</v>
      </c>
      <c r="L15" s="14" t="str">
        <f>IF(COUNTIF(Lists!$A$4:$A$1000,'All species recorded'!$A15)&gt;0,CHAR(252),"")</f>
        <v/>
      </c>
      <c r="M15" s="14" t="str">
        <f>IF(COUNTIF(Lists!$I$4:$I$1000,'All species recorded'!$A15)&gt;0,CHAR(252),"")</f>
        <v/>
      </c>
      <c r="N15" s="14" t="str">
        <f>IF(COUNTIF(Lists!$E$4:$E$1000,'All species recorded'!$A15)&gt;0,CHAR(252),"")</f>
        <v/>
      </c>
      <c r="O15" s="14" t="str">
        <f>IF(COUNTIF(Lists!$M$4:$M$1000,'All species recorded'!$A15)&gt;0,CHAR(252),"")</f>
        <v/>
      </c>
      <c r="P15" s="14" t="str">
        <f>IF(COUNTIF(Lists!$Q$4:$Q$1000,'All species recorded'!$A15)&gt;0,CHAR(252),"")</f>
        <v/>
      </c>
      <c r="Q15" s="14" t="str">
        <f>IF(COUNTIF(Lists!$U$4:$U$1000,'All species recorded'!$A15)&gt;0,CHAR(252),"")</f>
        <v/>
      </c>
    </row>
    <row r="16" spans="1:69" x14ac:dyDescent="0.25">
      <c r="A16" t="s">
        <v>1625</v>
      </c>
      <c r="B16" t="s">
        <v>1626</v>
      </c>
      <c r="C16" s="22" t="b">
        <v>0</v>
      </c>
      <c r="D16" s="22" t="b">
        <v>0</v>
      </c>
      <c r="E16" s="22" t="b">
        <v>0</v>
      </c>
      <c r="F16" s="22" t="b">
        <v>0</v>
      </c>
      <c r="G16" s="22" t="b">
        <v>1</v>
      </c>
      <c r="H16" s="22" t="b">
        <v>0</v>
      </c>
      <c r="I16" s="22" t="b">
        <v>0</v>
      </c>
      <c r="J16" s="22" t="b">
        <v>0</v>
      </c>
      <c r="K16" s="22" t="b">
        <v>0</v>
      </c>
      <c r="L16" s="14" t="str">
        <f>IF(COUNTIF(Lists!$A$4:$A$1000,'All species recorded'!$A16)&gt;0,CHAR(252),"")</f>
        <v/>
      </c>
      <c r="M16" s="14" t="str">
        <f>IF(COUNTIF(Lists!$I$4:$I$1000,'All species recorded'!$A16)&gt;0,CHAR(252),"")</f>
        <v/>
      </c>
      <c r="N16" s="14" t="str">
        <f>IF(COUNTIF(Lists!$E$4:$E$1000,'All species recorded'!$A16)&gt;0,CHAR(252),"")</f>
        <v/>
      </c>
      <c r="O16" s="14" t="str">
        <f>IF(COUNTIF(Lists!$M$4:$M$1000,'All species recorded'!$A16)&gt;0,CHAR(252),"")</f>
        <v/>
      </c>
      <c r="P16" s="14" t="str">
        <f>IF(COUNTIF(Lists!$Q$4:$Q$1000,'All species recorded'!$A16)&gt;0,CHAR(252),"")</f>
        <v/>
      </c>
      <c r="Q16" s="14" t="str">
        <f>IF(COUNTIF(Lists!$U$4:$U$1000,'All species recorded'!$A16)&gt;0,CHAR(252),"")</f>
        <v/>
      </c>
    </row>
    <row r="17" spans="1:17" x14ac:dyDescent="0.25">
      <c r="A17" t="s">
        <v>1627</v>
      </c>
      <c r="B17" t="s">
        <v>1628</v>
      </c>
      <c r="C17" s="22" t="b">
        <v>0</v>
      </c>
      <c r="D17" s="22" t="b">
        <v>1</v>
      </c>
      <c r="E17" s="22" t="b">
        <v>0</v>
      </c>
      <c r="F17" s="22" t="b">
        <v>1</v>
      </c>
      <c r="G17" s="22" t="b">
        <v>0</v>
      </c>
      <c r="H17" s="22" t="b">
        <v>0</v>
      </c>
      <c r="I17" s="22" t="b">
        <v>1</v>
      </c>
      <c r="J17" s="22" t="b">
        <v>0</v>
      </c>
      <c r="K17" s="22" t="b">
        <v>0</v>
      </c>
      <c r="L17" s="14" t="str">
        <f>IF(COUNTIF(Lists!$A$4:$A$1000,'All species recorded'!$A17)&gt;0,CHAR(252),"")</f>
        <v/>
      </c>
      <c r="M17" s="14" t="str">
        <f>IF(COUNTIF(Lists!$I$4:$I$1000,'All species recorded'!$A17)&gt;0,CHAR(252),"")</f>
        <v/>
      </c>
      <c r="N17" s="14" t="str">
        <f>IF(COUNTIF(Lists!$E$4:$E$1000,'All species recorded'!$A17)&gt;0,CHAR(252),"")</f>
        <v/>
      </c>
      <c r="O17" s="14" t="str">
        <f>IF(COUNTIF(Lists!$M$4:$M$1000,'All species recorded'!$A17)&gt;0,CHAR(252),"")</f>
        <v/>
      </c>
      <c r="P17" s="14" t="str">
        <f>IF(COUNTIF(Lists!$Q$4:$Q$1000,'All species recorded'!$A17)&gt;0,CHAR(252),"")</f>
        <v/>
      </c>
      <c r="Q17" s="14" t="str">
        <f>IF(COUNTIF(Lists!$U$4:$U$1000,'All species recorded'!$A17)&gt;0,CHAR(252),"")</f>
        <v/>
      </c>
    </row>
    <row r="18" spans="1:17" x14ac:dyDescent="0.25">
      <c r="A18" t="s">
        <v>1631</v>
      </c>
      <c r="B18" t="s">
        <v>1632</v>
      </c>
      <c r="C18" s="22" t="b">
        <v>0</v>
      </c>
      <c r="D18" s="22" t="b">
        <v>0</v>
      </c>
      <c r="E18" s="22" t="b">
        <v>1</v>
      </c>
      <c r="F18" s="22" t="b">
        <v>0</v>
      </c>
      <c r="G18" s="22" t="b">
        <v>1</v>
      </c>
      <c r="H18" s="22" t="b">
        <v>0</v>
      </c>
      <c r="I18" s="22" t="b">
        <v>1</v>
      </c>
      <c r="J18" s="22" t="b">
        <v>0</v>
      </c>
      <c r="K18" s="22" t="b">
        <v>0</v>
      </c>
      <c r="L18" s="14" t="str">
        <f>IF(COUNTIF(Lists!$A$4:$A$1000,'All species recorded'!$A18)&gt;0,CHAR(252),"")</f>
        <v/>
      </c>
      <c r="M18" s="14" t="str">
        <f>IF(COUNTIF(Lists!$I$4:$I$1000,'All species recorded'!$A18)&gt;0,CHAR(252),"")</f>
        <v/>
      </c>
      <c r="N18" s="14" t="str">
        <f>IF(COUNTIF(Lists!$E$4:$E$1000,'All species recorded'!$A18)&gt;0,CHAR(252),"")</f>
        <v/>
      </c>
      <c r="O18" s="14" t="str">
        <f>IF(COUNTIF(Lists!$M$4:$M$1000,'All species recorded'!$A18)&gt;0,CHAR(252),"")</f>
        <v/>
      </c>
      <c r="P18" s="14" t="str">
        <f>IF(COUNTIF(Lists!$Q$4:$Q$1000,'All species recorded'!$A18)&gt;0,CHAR(252),"")</f>
        <v/>
      </c>
      <c r="Q18" s="14" t="str">
        <f>IF(COUNTIF(Lists!$U$4:$U$1000,'All species recorded'!$A18)&gt;0,CHAR(252),"")</f>
        <v/>
      </c>
    </row>
    <row r="19" spans="1:17" x14ac:dyDescent="0.25">
      <c r="A19" t="s">
        <v>1861</v>
      </c>
      <c r="B19" t="s">
        <v>1862</v>
      </c>
      <c r="C19" s="22" t="b">
        <v>0</v>
      </c>
      <c r="D19" s="22" t="b">
        <v>0</v>
      </c>
      <c r="E19" s="22" t="b">
        <v>1</v>
      </c>
      <c r="F19" s="22" t="b">
        <v>0</v>
      </c>
      <c r="G19" s="22" t="b">
        <v>0</v>
      </c>
      <c r="H19" s="22" t="b">
        <v>0</v>
      </c>
      <c r="I19" s="22" t="b">
        <v>0</v>
      </c>
      <c r="J19" s="22" t="b">
        <v>0</v>
      </c>
      <c r="K19" s="22" t="b">
        <v>0</v>
      </c>
      <c r="L19" s="14" t="str">
        <f>IF(COUNTIF(Lists!$A$4:$A$1000,'All species recorded'!$A19)&gt;0,CHAR(252),"")</f>
        <v/>
      </c>
      <c r="M19" s="14" t="str">
        <f>IF(COUNTIF(Lists!$I$4:$I$1000,'All species recorded'!$A19)&gt;0,CHAR(252),"")</f>
        <v/>
      </c>
      <c r="N19" s="14" t="str">
        <f>IF(COUNTIF(Lists!$E$4:$E$1000,'All species recorded'!$A19)&gt;0,CHAR(252),"")</f>
        <v/>
      </c>
      <c r="O19" s="14" t="str">
        <f>IF(COUNTIF(Lists!$M$4:$M$1000,'All species recorded'!$A19)&gt;0,CHAR(252),"")</f>
        <v/>
      </c>
      <c r="P19" s="14" t="str">
        <f>IF(COUNTIF(Lists!$Q$4:$Q$1000,'All species recorded'!$A19)&gt;0,CHAR(252),"")</f>
        <v/>
      </c>
      <c r="Q19" s="14" t="str">
        <f>IF(COUNTIF(Lists!$U$4:$U$1000,'All species recorded'!$A19)&gt;0,CHAR(252),"")</f>
        <v/>
      </c>
    </row>
    <row r="20" spans="1:17" x14ac:dyDescent="0.25">
      <c r="A20" t="s">
        <v>1806</v>
      </c>
      <c r="B20" t="s">
        <v>1807</v>
      </c>
      <c r="C20" s="22" t="b">
        <v>1</v>
      </c>
      <c r="D20" s="22" t="b">
        <v>1</v>
      </c>
      <c r="E20" s="22" t="b">
        <v>0</v>
      </c>
      <c r="F20" s="22" t="b">
        <v>1</v>
      </c>
      <c r="G20" s="22" t="b">
        <v>0</v>
      </c>
      <c r="H20" s="22" t="b">
        <v>1</v>
      </c>
      <c r="I20" s="22" t="b">
        <v>0</v>
      </c>
      <c r="J20" s="22" t="b">
        <v>0</v>
      </c>
      <c r="K20" s="22" t="b">
        <v>0</v>
      </c>
      <c r="L20" s="14" t="str">
        <f>IF(COUNTIF(Lists!$A$4:$A$1000,'All species recorded'!$A20)&gt;0,CHAR(252),"")</f>
        <v/>
      </c>
      <c r="M20" s="14" t="str">
        <f>IF(COUNTIF(Lists!$I$4:$I$1000,'All species recorded'!$A20)&gt;0,CHAR(252),"")</f>
        <v/>
      </c>
      <c r="N20" s="14" t="str">
        <f>IF(COUNTIF(Lists!$E$4:$E$1000,'All species recorded'!$A20)&gt;0,CHAR(252),"")</f>
        <v/>
      </c>
      <c r="O20" s="14" t="str">
        <f>IF(COUNTIF(Lists!$M$4:$M$1000,'All species recorded'!$A20)&gt;0,CHAR(252),"")</f>
        <v/>
      </c>
      <c r="P20" s="14" t="str">
        <f>IF(COUNTIF(Lists!$Q$4:$Q$1000,'All species recorded'!$A20)&gt;0,CHAR(252),"")</f>
        <v/>
      </c>
      <c r="Q20" s="14" t="str">
        <f>IF(COUNTIF(Lists!$U$4:$U$1000,'All species recorded'!$A20)&gt;0,CHAR(252),"")</f>
        <v/>
      </c>
    </row>
    <row r="21" spans="1:17" x14ac:dyDescent="0.25">
      <c r="A21" t="s">
        <v>1793</v>
      </c>
      <c r="B21" t="s">
        <v>1794</v>
      </c>
      <c r="C21" s="22" t="b">
        <v>0</v>
      </c>
      <c r="D21" s="22" t="b">
        <v>1</v>
      </c>
      <c r="E21" s="22" t="b">
        <v>1</v>
      </c>
      <c r="F21" s="22" t="b">
        <v>1</v>
      </c>
      <c r="G21" s="22" t="b">
        <v>0</v>
      </c>
      <c r="H21" s="22" t="b">
        <v>1</v>
      </c>
      <c r="I21" s="22" t="b">
        <v>1</v>
      </c>
      <c r="J21" s="22" t="b">
        <v>0</v>
      </c>
      <c r="K21" s="22" t="b">
        <v>0</v>
      </c>
      <c r="L21" s="14" t="str">
        <f>IF(COUNTIF(Lists!$A$4:$A$1000,'All species recorded'!$A21)&gt;0,CHAR(252),"")</f>
        <v/>
      </c>
      <c r="M21" s="14" t="str">
        <f>IF(COUNTIF(Lists!$I$4:$I$1000,'All species recorded'!$A21)&gt;0,CHAR(252),"")</f>
        <v/>
      </c>
      <c r="N21" s="14" t="str">
        <f>IF(COUNTIF(Lists!$E$4:$E$1000,'All species recorded'!$A21)&gt;0,CHAR(252),"")</f>
        <v/>
      </c>
      <c r="O21" s="14" t="str">
        <f>IF(COUNTIF(Lists!$M$4:$M$1000,'All species recorded'!$A21)&gt;0,CHAR(252),"")</f>
        <v/>
      </c>
      <c r="P21" s="14" t="str">
        <f>IF(COUNTIF(Lists!$Q$4:$Q$1000,'All species recorded'!$A21)&gt;0,CHAR(252),"")</f>
        <v/>
      </c>
      <c r="Q21" s="14" t="str">
        <f>IF(COUNTIF(Lists!$U$4:$U$1000,'All species recorded'!$A21)&gt;0,CHAR(252),"")</f>
        <v/>
      </c>
    </row>
    <row r="22" spans="1:17" x14ac:dyDescent="0.25">
      <c r="A22" t="s">
        <v>1633</v>
      </c>
      <c r="B22" t="s">
        <v>1634</v>
      </c>
      <c r="C22" s="22" t="b">
        <v>0</v>
      </c>
      <c r="D22" s="22" t="b">
        <v>0</v>
      </c>
      <c r="E22" s="22" t="b">
        <v>1</v>
      </c>
      <c r="F22" s="22" t="b">
        <v>0</v>
      </c>
      <c r="G22" s="22" t="b">
        <v>0</v>
      </c>
      <c r="H22" s="22" t="b">
        <v>0</v>
      </c>
      <c r="I22" s="22" t="b">
        <v>0</v>
      </c>
      <c r="J22" s="22" t="b">
        <v>0</v>
      </c>
      <c r="K22" s="22" t="b">
        <v>0</v>
      </c>
      <c r="L22" s="14" t="str">
        <f>IF(COUNTIF(Lists!$A$4:$A$1000,'All species recorded'!$A22)&gt;0,CHAR(252),"")</f>
        <v/>
      </c>
      <c r="M22" s="14" t="str">
        <f>IF(COUNTIF(Lists!$I$4:$I$1000,'All species recorded'!$A22)&gt;0,CHAR(252),"")</f>
        <v/>
      </c>
      <c r="N22" s="14" t="str">
        <f>IF(COUNTIF(Lists!$E$4:$E$1000,'All species recorded'!$A22)&gt;0,CHAR(252),"")</f>
        <v/>
      </c>
      <c r="O22" s="14" t="str">
        <f>IF(COUNTIF(Lists!$M$4:$M$1000,'All species recorded'!$A22)&gt;0,CHAR(252),"")</f>
        <v/>
      </c>
      <c r="P22" s="14" t="str">
        <f>IF(COUNTIF(Lists!$Q$4:$Q$1000,'All species recorded'!$A22)&gt;0,CHAR(252),"")</f>
        <v/>
      </c>
      <c r="Q22" s="14" t="str">
        <f>IF(COUNTIF(Lists!$U$4:$U$1000,'All species recorded'!$A22)&gt;0,CHAR(252),"")</f>
        <v/>
      </c>
    </row>
    <row r="23" spans="1:17" x14ac:dyDescent="0.25">
      <c r="A23" t="s">
        <v>1863</v>
      </c>
      <c r="B23" t="s">
        <v>1864</v>
      </c>
      <c r="C23" s="22" t="b">
        <v>0</v>
      </c>
      <c r="D23" s="22" t="b">
        <v>0</v>
      </c>
      <c r="E23" s="22" t="b">
        <v>1</v>
      </c>
      <c r="F23" s="22" t="b">
        <v>0</v>
      </c>
      <c r="G23" s="22" t="b">
        <v>0</v>
      </c>
      <c r="H23" s="22" t="b">
        <v>0</v>
      </c>
      <c r="I23" s="22" t="b">
        <v>0</v>
      </c>
      <c r="J23" s="22" t="b">
        <v>0</v>
      </c>
      <c r="K23" s="22" t="b">
        <v>0</v>
      </c>
      <c r="L23" s="14" t="str">
        <f>IF(COUNTIF(Lists!$A$4:$A$1000,'All species recorded'!$A23)&gt;0,CHAR(252),"")</f>
        <v/>
      </c>
      <c r="M23" s="14" t="str">
        <f>IF(COUNTIF(Lists!$I$4:$I$1000,'All species recorded'!$A23)&gt;0,CHAR(252),"")</f>
        <v/>
      </c>
      <c r="N23" s="14" t="str">
        <f>IF(COUNTIF(Lists!$E$4:$E$1000,'All species recorded'!$A23)&gt;0,CHAR(252),"")</f>
        <v/>
      </c>
      <c r="O23" s="14" t="str">
        <f>IF(COUNTIF(Lists!$M$4:$M$1000,'All species recorded'!$A23)&gt;0,CHAR(252),"")</f>
        <v/>
      </c>
      <c r="P23" s="14" t="str">
        <f>IF(COUNTIF(Lists!$Q$4:$Q$1000,'All species recorded'!$A23)&gt;0,CHAR(252),"")</f>
        <v/>
      </c>
      <c r="Q23" s="14" t="str">
        <f>IF(COUNTIF(Lists!$U$4:$U$1000,'All species recorded'!$A23)&gt;0,CHAR(252),"")</f>
        <v/>
      </c>
    </row>
    <row r="24" spans="1:17" x14ac:dyDescent="0.25">
      <c r="A24" t="s">
        <v>1637</v>
      </c>
      <c r="B24" t="s">
        <v>1638</v>
      </c>
      <c r="C24" s="22" t="b">
        <v>0</v>
      </c>
      <c r="D24" s="22" t="b">
        <v>1</v>
      </c>
      <c r="E24" s="22" t="b">
        <v>0</v>
      </c>
      <c r="F24" s="22" t="b">
        <v>1</v>
      </c>
      <c r="G24" s="22" t="b">
        <v>0</v>
      </c>
      <c r="H24" s="22" t="b">
        <v>0</v>
      </c>
      <c r="I24" s="22" t="b">
        <v>0</v>
      </c>
      <c r="J24" s="22" t="b">
        <v>0</v>
      </c>
      <c r="K24" s="22" t="b">
        <v>0</v>
      </c>
      <c r="L24" s="14" t="str">
        <f>IF(COUNTIF(Lists!$A$4:$A$1000,'All species recorded'!$A24)&gt;0,CHAR(252),"")</f>
        <v/>
      </c>
      <c r="M24" s="14" t="str">
        <f>IF(COUNTIF(Lists!$I$4:$I$1000,'All species recorded'!$A24)&gt;0,CHAR(252),"")</f>
        <v/>
      </c>
      <c r="N24" s="14" t="str">
        <f>IF(COUNTIF(Lists!$E$4:$E$1000,'All species recorded'!$A24)&gt;0,CHAR(252),"")</f>
        <v/>
      </c>
      <c r="O24" s="14" t="str">
        <f>IF(COUNTIF(Lists!$M$4:$M$1000,'All species recorded'!$A24)&gt;0,CHAR(252),"")</f>
        <v/>
      </c>
      <c r="P24" s="14" t="str">
        <f>IF(COUNTIF(Lists!$Q$4:$Q$1000,'All species recorded'!$A24)&gt;0,CHAR(252),"")</f>
        <v/>
      </c>
      <c r="Q24" s="14" t="str">
        <f>IF(COUNTIF(Lists!$U$4:$U$1000,'All species recorded'!$A24)&gt;0,CHAR(252),"")</f>
        <v/>
      </c>
    </row>
    <row r="25" spans="1:17" x14ac:dyDescent="0.25">
      <c r="A25" t="s">
        <v>1883</v>
      </c>
      <c r="B25" t="s">
        <v>1884</v>
      </c>
      <c r="C25" s="22" t="b">
        <v>0</v>
      </c>
      <c r="D25" s="22" t="b">
        <v>0</v>
      </c>
      <c r="E25" s="22" t="b">
        <v>0</v>
      </c>
      <c r="F25" s="22" t="b">
        <v>0</v>
      </c>
      <c r="G25" s="22" t="b">
        <v>0</v>
      </c>
      <c r="H25" s="22" t="b">
        <v>0</v>
      </c>
      <c r="I25" s="22" t="b">
        <v>0</v>
      </c>
      <c r="J25" s="22" t="b">
        <v>0</v>
      </c>
      <c r="K25" s="22" t="b">
        <v>1</v>
      </c>
      <c r="L25" s="14" t="str">
        <f>IF(COUNTIF(Lists!$A$4:$A$1000,'All species recorded'!$A25)&gt;0,CHAR(252),"")</f>
        <v/>
      </c>
      <c r="M25" s="14" t="str">
        <f>IF(COUNTIF(Lists!$I$4:$I$1000,'All species recorded'!$A25)&gt;0,CHAR(252),"")</f>
        <v/>
      </c>
      <c r="N25" s="14" t="str">
        <f>IF(COUNTIF(Lists!$E$4:$E$1000,'All species recorded'!$A25)&gt;0,CHAR(252),"")</f>
        <v/>
      </c>
      <c r="O25" s="14" t="str">
        <f>IF(COUNTIF(Lists!$M$4:$M$1000,'All species recorded'!$A25)&gt;0,CHAR(252),"")</f>
        <v/>
      </c>
      <c r="P25" s="14" t="str">
        <f>IF(COUNTIF(Lists!$Q$4:$Q$1000,'All species recorded'!$A25)&gt;0,CHAR(252),"")</f>
        <v/>
      </c>
      <c r="Q25" s="14" t="str">
        <f>IF(COUNTIF(Lists!$U$4:$U$1000,'All species recorded'!$A25)&gt;0,CHAR(252),"")</f>
        <v/>
      </c>
    </row>
    <row r="26" spans="1:17" x14ac:dyDescent="0.25">
      <c r="A26" t="s">
        <v>1885</v>
      </c>
      <c r="B26" t="s">
        <v>1886</v>
      </c>
      <c r="C26" s="22" t="b">
        <v>0</v>
      </c>
      <c r="D26" s="22" t="b">
        <v>0</v>
      </c>
      <c r="E26" s="22" t="b">
        <v>0</v>
      </c>
      <c r="F26" s="22" t="b">
        <v>0</v>
      </c>
      <c r="G26" s="22" t="b">
        <v>0</v>
      </c>
      <c r="H26" s="22" t="b">
        <v>0</v>
      </c>
      <c r="I26" s="22" t="b">
        <v>0</v>
      </c>
      <c r="J26" s="22" t="b">
        <v>0</v>
      </c>
      <c r="K26" s="22" t="b">
        <v>1</v>
      </c>
      <c r="L26" s="14" t="str">
        <f>IF(COUNTIF(Lists!$A$4:$A$1000,'All species recorded'!$A26)&gt;0,CHAR(252),"")</f>
        <v/>
      </c>
      <c r="M26" s="14" t="str">
        <f>IF(COUNTIF(Lists!$I$4:$I$1000,'All species recorded'!$A26)&gt;0,CHAR(252),"")</f>
        <v/>
      </c>
      <c r="N26" s="14" t="str">
        <f>IF(COUNTIF(Lists!$E$4:$E$1000,'All species recorded'!$A26)&gt;0,CHAR(252),"")</f>
        <v/>
      </c>
      <c r="O26" s="14" t="str">
        <f>IF(COUNTIF(Lists!$M$4:$M$1000,'All species recorded'!$A26)&gt;0,CHAR(252),"")</f>
        <v/>
      </c>
      <c r="P26" s="14" t="str">
        <f>IF(COUNTIF(Lists!$Q$4:$Q$1000,'All species recorded'!$A26)&gt;0,CHAR(252),"")</f>
        <v/>
      </c>
      <c r="Q26" s="14" t="str">
        <f>IF(COUNTIF(Lists!$U$4:$U$1000,'All species recorded'!$A26)&gt;0,CHAR(252),"")</f>
        <v/>
      </c>
    </row>
    <row r="27" spans="1:17" x14ac:dyDescent="0.25">
      <c r="A27" t="s">
        <v>38</v>
      </c>
      <c r="B27" t="s">
        <v>1639</v>
      </c>
      <c r="C27" s="22" t="b">
        <v>0</v>
      </c>
      <c r="D27" s="22" t="b">
        <v>0</v>
      </c>
      <c r="E27" s="22" t="b">
        <v>0</v>
      </c>
      <c r="F27" s="22" t="b">
        <v>0</v>
      </c>
      <c r="G27" s="22" t="b">
        <v>0</v>
      </c>
      <c r="H27" s="22" t="b">
        <v>0</v>
      </c>
      <c r="I27" s="22" t="b">
        <v>0</v>
      </c>
      <c r="J27" s="22" t="b">
        <v>0</v>
      </c>
      <c r="K27" s="22" t="b">
        <v>1</v>
      </c>
      <c r="L27" s="14" t="str">
        <f>IF(COUNTIF(Lists!$A$4:$A$1000,'All species recorded'!$A27)&gt;0,CHAR(252),"")</f>
        <v>ü</v>
      </c>
      <c r="M27" s="14" t="str">
        <f>IF(COUNTIF(Lists!$I$4:$I$1000,'All species recorded'!$A27)&gt;0,CHAR(252),"")</f>
        <v/>
      </c>
      <c r="N27" s="14" t="str">
        <f>IF(COUNTIF(Lists!$E$4:$E$1000,'All species recorded'!$A27)&gt;0,CHAR(252),"")</f>
        <v/>
      </c>
      <c r="O27" s="14" t="str">
        <f>IF(COUNTIF(Lists!$M$4:$M$1000,'All species recorded'!$A27)&gt;0,CHAR(252),"")</f>
        <v/>
      </c>
      <c r="P27" s="14" t="str">
        <f>IF(COUNTIF(Lists!$Q$4:$Q$1000,'All species recorded'!$A27)&gt;0,CHAR(252),"")</f>
        <v/>
      </c>
      <c r="Q27" s="14" t="str">
        <f>IF(COUNTIF(Lists!$U$4:$U$1000,'All species recorded'!$A27)&gt;0,CHAR(252),"")</f>
        <v/>
      </c>
    </row>
    <row r="28" spans="1:17" x14ac:dyDescent="0.25">
      <c r="A28" t="s">
        <v>1335</v>
      </c>
      <c r="B28" t="s">
        <v>1336</v>
      </c>
      <c r="C28" s="22" t="b">
        <v>1</v>
      </c>
      <c r="D28" s="22" t="b">
        <v>0</v>
      </c>
      <c r="E28" s="22" t="b">
        <v>0</v>
      </c>
      <c r="F28" s="22" t="b">
        <v>0</v>
      </c>
      <c r="G28" s="22" t="b">
        <v>0</v>
      </c>
      <c r="H28" s="22" t="b">
        <v>0</v>
      </c>
      <c r="I28" s="22" t="b">
        <v>0</v>
      </c>
      <c r="J28" s="22" t="b">
        <v>0</v>
      </c>
      <c r="K28" s="22" t="b">
        <v>0</v>
      </c>
      <c r="L28" s="14" t="str">
        <f>IF(COUNTIF(Lists!$A$4:$A$1000,'All species recorded'!$A28)&gt;0,CHAR(252),"")</f>
        <v/>
      </c>
      <c r="M28" s="14" t="str">
        <f>IF(COUNTIF(Lists!$I$4:$I$1000,'All species recorded'!$A28)&gt;0,CHAR(252),"")</f>
        <v/>
      </c>
      <c r="N28" s="14" t="str">
        <f>IF(COUNTIF(Lists!$E$4:$E$1000,'All species recorded'!$A28)&gt;0,CHAR(252),"")</f>
        <v/>
      </c>
      <c r="O28" s="14" t="str">
        <f>IF(COUNTIF(Lists!$M$4:$M$1000,'All species recorded'!$A28)&gt;0,CHAR(252),"")</f>
        <v/>
      </c>
      <c r="P28" s="14" t="str">
        <f>IF(COUNTIF(Lists!$Q$4:$Q$1000,'All species recorded'!$A28)&gt;0,CHAR(252),"")</f>
        <v/>
      </c>
      <c r="Q28" s="14" t="str">
        <f>IF(COUNTIF(Lists!$U$4:$U$1000,'All species recorded'!$A28)&gt;0,CHAR(252),"")</f>
        <v>ü</v>
      </c>
    </row>
    <row r="29" spans="1:17" x14ac:dyDescent="0.25">
      <c r="A29" t="s">
        <v>60</v>
      </c>
      <c r="B29" t="s">
        <v>1887</v>
      </c>
      <c r="C29" s="22" t="b">
        <v>0</v>
      </c>
      <c r="D29" s="22" t="b">
        <v>0</v>
      </c>
      <c r="E29" s="22" t="b">
        <v>0</v>
      </c>
      <c r="F29" s="22" t="b">
        <v>0</v>
      </c>
      <c r="G29" s="22" t="b">
        <v>0</v>
      </c>
      <c r="H29" s="22" t="b">
        <v>0</v>
      </c>
      <c r="I29" s="22" t="b">
        <v>0</v>
      </c>
      <c r="J29" s="22" t="b">
        <v>0</v>
      </c>
      <c r="K29" s="22" t="b">
        <v>1</v>
      </c>
      <c r="L29" s="14" t="str">
        <f>IF(COUNTIF(Lists!$A$4:$A$1000,'All species recorded'!$A29)&gt;0,CHAR(252),"")</f>
        <v>ü</v>
      </c>
      <c r="M29" s="14" t="str">
        <f>IF(COUNTIF(Lists!$I$4:$I$1000,'All species recorded'!$A29)&gt;0,CHAR(252),"")</f>
        <v/>
      </c>
      <c r="N29" s="14" t="str">
        <f>IF(COUNTIF(Lists!$E$4:$E$1000,'All species recorded'!$A29)&gt;0,CHAR(252),"")</f>
        <v/>
      </c>
      <c r="O29" s="14" t="str">
        <f>IF(COUNTIF(Lists!$M$4:$M$1000,'All species recorded'!$A29)&gt;0,CHAR(252),"")</f>
        <v/>
      </c>
      <c r="P29" s="14" t="str">
        <f>IF(COUNTIF(Lists!$Q$4:$Q$1000,'All species recorded'!$A29)&gt;0,CHAR(252),"")</f>
        <v/>
      </c>
      <c r="Q29" s="14" t="str">
        <f>IF(COUNTIF(Lists!$U$4:$U$1000,'All species recorded'!$A29)&gt;0,CHAR(252),"")</f>
        <v/>
      </c>
    </row>
    <row r="30" spans="1:17" x14ac:dyDescent="0.25">
      <c r="A30" t="s">
        <v>1640</v>
      </c>
      <c r="B30" t="s">
        <v>1641</v>
      </c>
      <c r="C30" s="22" t="b">
        <v>1</v>
      </c>
      <c r="D30" s="22" t="b">
        <v>1</v>
      </c>
      <c r="E30" s="22" t="b">
        <v>1</v>
      </c>
      <c r="F30" s="22" t="b">
        <v>1</v>
      </c>
      <c r="G30" s="22" t="b">
        <v>0</v>
      </c>
      <c r="H30" s="22" t="b">
        <v>0</v>
      </c>
      <c r="I30" s="22" t="b">
        <v>1</v>
      </c>
      <c r="J30" s="22" t="b">
        <v>1</v>
      </c>
      <c r="K30" s="22" t="b">
        <v>0</v>
      </c>
      <c r="L30" s="14" t="str">
        <f>IF(COUNTIF(Lists!$A$4:$A$1000,'All species recorded'!$A30)&gt;0,CHAR(252),"")</f>
        <v/>
      </c>
      <c r="M30" s="14" t="str">
        <f>IF(COUNTIF(Lists!$I$4:$I$1000,'All species recorded'!$A30)&gt;0,CHAR(252),"")</f>
        <v/>
      </c>
      <c r="N30" s="14" t="str">
        <f>IF(COUNTIF(Lists!$E$4:$E$1000,'All species recorded'!$A30)&gt;0,CHAR(252),"")</f>
        <v/>
      </c>
      <c r="O30" s="14" t="str">
        <f>IF(COUNTIF(Lists!$M$4:$M$1000,'All species recorded'!$A30)&gt;0,CHAR(252),"")</f>
        <v/>
      </c>
      <c r="P30" s="14" t="str">
        <f>IF(COUNTIF(Lists!$Q$4:$Q$1000,'All species recorded'!$A30)&gt;0,CHAR(252),"")</f>
        <v/>
      </c>
      <c r="Q30" s="14" t="str">
        <f>IF(COUNTIF(Lists!$U$4:$U$1000,'All species recorded'!$A30)&gt;0,CHAR(252),"")</f>
        <v/>
      </c>
    </row>
    <row r="31" spans="1:17" x14ac:dyDescent="0.25">
      <c r="A31" t="s">
        <v>1642</v>
      </c>
      <c r="B31" t="s">
        <v>1643</v>
      </c>
      <c r="C31" s="22" t="b">
        <v>0</v>
      </c>
      <c r="D31" s="22" t="b">
        <v>1</v>
      </c>
      <c r="E31" s="22" t="b">
        <v>0</v>
      </c>
      <c r="F31" s="22" t="b">
        <v>1</v>
      </c>
      <c r="G31" s="22" t="b">
        <v>1</v>
      </c>
      <c r="H31" s="22" t="b">
        <v>0</v>
      </c>
      <c r="I31" s="22" t="b">
        <v>0</v>
      </c>
      <c r="J31" s="22" t="b">
        <v>0</v>
      </c>
      <c r="K31" s="22" t="b">
        <v>0</v>
      </c>
      <c r="L31" s="14" t="str">
        <f>IF(COUNTIF(Lists!$A$4:$A$1000,'All species recorded'!$A31)&gt;0,CHAR(252),"")</f>
        <v/>
      </c>
      <c r="M31" s="14" t="str">
        <f>IF(COUNTIF(Lists!$I$4:$I$1000,'All species recorded'!$A31)&gt;0,CHAR(252),"")</f>
        <v/>
      </c>
      <c r="N31" s="14" t="str">
        <f>IF(COUNTIF(Lists!$E$4:$E$1000,'All species recorded'!$A31)&gt;0,CHAR(252),"")</f>
        <v/>
      </c>
      <c r="O31" s="14" t="str">
        <f>IF(COUNTIF(Lists!$M$4:$M$1000,'All species recorded'!$A31)&gt;0,CHAR(252),"")</f>
        <v/>
      </c>
      <c r="P31" s="14" t="str">
        <f>IF(COUNTIF(Lists!$Q$4:$Q$1000,'All species recorded'!$A31)&gt;0,CHAR(252),"")</f>
        <v/>
      </c>
      <c r="Q31" s="14" t="str">
        <f>IF(COUNTIF(Lists!$U$4:$U$1000,'All species recorded'!$A31)&gt;0,CHAR(252),"")</f>
        <v/>
      </c>
    </row>
    <row r="32" spans="1:17" x14ac:dyDescent="0.25">
      <c r="A32" t="s">
        <v>1644</v>
      </c>
      <c r="B32" t="s">
        <v>1645</v>
      </c>
      <c r="C32" s="22" t="b">
        <v>0</v>
      </c>
      <c r="D32" s="22" t="b">
        <v>0</v>
      </c>
      <c r="E32" s="22" t="b">
        <v>0</v>
      </c>
      <c r="F32" s="22" t="b">
        <v>0</v>
      </c>
      <c r="G32" s="22" t="b">
        <v>0</v>
      </c>
      <c r="H32" s="22" t="b">
        <v>1</v>
      </c>
      <c r="I32" s="22" t="b">
        <v>0</v>
      </c>
      <c r="J32" s="22" t="b">
        <v>0</v>
      </c>
      <c r="K32" s="22" t="b">
        <v>0</v>
      </c>
      <c r="L32" s="14" t="str">
        <f>IF(COUNTIF(Lists!$A$4:$A$1000,'All species recorded'!$A32)&gt;0,CHAR(252),"")</f>
        <v/>
      </c>
      <c r="M32" s="14" t="str">
        <f>IF(COUNTIF(Lists!$I$4:$I$1000,'All species recorded'!$A32)&gt;0,CHAR(252),"")</f>
        <v/>
      </c>
      <c r="N32" s="14" t="str">
        <f>IF(COUNTIF(Lists!$E$4:$E$1000,'All species recorded'!$A32)&gt;0,CHAR(252),"")</f>
        <v/>
      </c>
      <c r="O32" s="14" t="str">
        <f>IF(COUNTIF(Lists!$M$4:$M$1000,'All species recorded'!$A32)&gt;0,CHAR(252),"")</f>
        <v/>
      </c>
      <c r="P32" s="14" t="str">
        <f>IF(COUNTIF(Lists!$Q$4:$Q$1000,'All species recorded'!$A32)&gt;0,CHAR(252),"")</f>
        <v/>
      </c>
      <c r="Q32" s="14" t="str">
        <f>IF(COUNTIF(Lists!$U$4:$U$1000,'All species recorded'!$A32)&gt;0,CHAR(252),"")</f>
        <v/>
      </c>
    </row>
    <row r="33" spans="1:17" x14ac:dyDescent="0.25">
      <c r="A33" t="s">
        <v>1795</v>
      </c>
      <c r="B33" t="s">
        <v>1796</v>
      </c>
      <c r="C33" s="22" t="b">
        <v>0</v>
      </c>
      <c r="D33" s="22" t="b">
        <v>1</v>
      </c>
      <c r="E33" s="22" t="b">
        <v>1</v>
      </c>
      <c r="F33" s="22" t="b">
        <v>1</v>
      </c>
      <c r="G33" s="22" t="b">
        <v>0</v>
      </c>
      <c r="H33" s="22" t="b">
        <v>1</v>
      </c>
      <c r="I33" s="22" t="b">
        <v>1</v>
      </c>
      <c r="J33" s="22" t="b">
        <v>0</v>
      </c>
      <c r="K33" s="22" t="b">
        <v>0</v>
      </c>
      <c r="L33" s="14" t="str">
        <f>IF(COUNTIF(Lists!$A$4:$A$1000,'All species recorded'!$A33)&gt;0,CHAR(252),"")</f>
        <v/>
      </c>
      <c r="M33" s="14" t="str">
        <f>IF(COUNTIF(Lists!$I$4:$I$1000,'All species recorded'!$A33)&gt;0,CHAR(252),"")</f>
        <v/>
      </c>
      <c r="N33" s="14" t="str">
        <f>IF(COUNTIF(Lists!$E$4:$E$1000,'All species recorded'!$A33)&gt;0,CHAR(252),"")</f>
        <v/>
      </c>
      <c r="O33" s="14" t="str">
        <f>IF(COUNTIF(Lists!$M$4:$M$1000,'All species recorded'!$A33)&gt;0,CHAR(252),"")</f>
        <v/>
      </c>
      <c r="P33" s="14" t="str">
        <f>IF(COUNTIF(Lists!$Q$4:$Q$1000,'All species recorded'!$A33)&gt;0,CHAR(252),"")</f>
        <v/>
      </c>
      <c r="Q33" s="14" t="str">
        <f>IF(COUNTIF(Lists!$U$4:$U$1000,'All species recorded'!$A33)&gt;0,CHAR(252),"")</f>
        <v/>
      </c>
    </row>
    <row r="34" spans="1:17" x14ac:dyDescent="0.25">
      <c r="A34" t="s">
        <v>1646</v>
      </c>
      <c r="B34" t="s">
        <v>1647</v>
      </c>
      <c r="C34" s="22" t="b">
        <v>1</v>
      </c>
      <c r="D34" s="22" t="b">
        <v>0</v>
      </c>
      <c r="E34" s="22" t="b">
        <v>0</v>
      </c>
      <c r="F34" s="22" t="b">
        <v>0</v>
      </c>
      <c r="G34" s="22" t="b">
        <v>0</v>
      </c>
      <c r="H34" s="22" t="b">
        <v>0</v>
      </c>
      <c r="I34" s="22" t="b">
        <v>1</v>
      </c>
      <c r="J34" s="22" t="b">
        <v>0</v>
      </c>
      <c r="K34" s="22" t="b">
        <v>0</v>
      </c>
      <c r="L34" s="14" t="str">
        <f>IF(COUNTIF(Lists!$A$4:$A$1000,'All species recorded'!$A34)&gt;0,CHAR(252),"")</f>
        <v/>
      </c>
      <c r="M34" s="14" t="str">
        <f>IF(COUNTIF(Lists!$I$4:$I$1000,'All species recorded'!$A34)&gt;0,CHAR(252),"")</f>
        <v/>
      </c>
      <c r="N34" s="14" t="str">
        <f>IF(COUNTIF(Lists!$E$4:$E$1000,'All species recorded'!$A34)&gt;0,CHAR(252),"")</f>
        <v/>
      </c>
      <c r="O34" s="14" t="str">
        <f>IF(COUNTIF(Lists!$M$4:$M$1000,'All species recorded'!$A34)&gt;0,CHAR(252),"")</f>
        <v/>
      </c>
      <c r="P34" s="14" t="str">
        <f>IF(COUNTIF(Lists!$Q$4:$Q$1000,'All species recorded'!$A34)&gt;0,CHAR(252),"")</f>
        <v/>
      </c>
      <c r="Q34" s="14" t="str">
        <f>IF(COUNTIF(Lists!$U$4:$U$1000,'All species recorded'!$A34)&gt;0,CHAR(252),"")</f>
        <v/>
      </c>
    </row>
    <row r="35" spans="1:17" x14ac:dyDescent="0.25">
      <c r="A35" t="s">
        <v>1865</v>
      </c>
      <c r="B35" t="s">
        <v>1866</v>
      </c>
      <c r="C35" s="22" t="b">
        <v>0</v>
      </c>
      <c r="D35" s="22" t="b">
        <v>0</v>
      </c>
      <c r="E35" s="22" t="b">
        <v>1</v>
      </c>
      <c r="F35" s="22" t="b">
        <v>0</v>
      </c>
      <c r="G35" s="22" t="b">
        <v>1</v>
      </c>
      <c r="H35" s="22" t="b">
        <v>0</v>
      </c>
      <c r="I35" s="22" t="b">
        <v>0</v>
      </c>
      <c r="J35" s="22" t="b">
        <v>0</v>
      </c>
      <c r="K35" s="22" t="b">
        <v>1</v>
      </c>
      <c r="L35" s="14" t="str">
        <f>IF(COUNTIF(Lists!$A$4:$A$1000,'All species recorded'!$A35)&gt;0,CHAR(252),"")</f>
        <v/>
      </c>
      <c r="M35" s="14" t="str">
        <f>IF(COUNTIF(Lists!$I$4:$I$1000,'All species recorded'!$A35)&gt;0,CHAR(252),"")</f>
        <v/>
      </c>
      <c r="N35" s="14" t="str">
        <f>IF(COUNTIF(Lists!$E$4:$E$1000,'All species recorded'!$A35)&gt;0,CHAR(252),"")</f>
        <v/>
      </c>
      <c r="O35" s="14" t="str">
        <f>IF(COUNTIF(Lists!$M$4:$M$1000,'All species recorded'!$A35)&gt;0,CHAR(252),"")</f>
        <v/>
      </c>
      <c r="P35" s="14" t="str">
        <f>IF(COUNTIF(Lists!$Q$4:$Q$1000,'All species recorded'!$A35)&gt;0,CHAR(252),"")</f>
        <v/>
      </c>
      <c r="Q35" s="14" t="str">
        <f>IF(COUNTIF(Lists!$U$4:$U$1000,'All species recorded'!$A35)&gt;0,CHAR(252),"")</f>
        <v/>
      </c>
    </row>
    <row r="36" spans="1:17" x14ac:dyDescent="0.25">
      <c r="A36" t="s">
        <v>1648</v>
      </c>
      <c r="B36" t="s">
        <v>1649</v>
      </c>
      <c r="C36" s="22" t="b">
        <v>0</v>
      </c>
      <c r="D36" s="22" t="b">
        <v>0</v>
      </c>
      <c r="E36" s="22" t="b">
        <v>1</v>
      </c>
      <c r="F36" s="22" t="b">
        <v>0</v>
      </c>
      <c r="G36" s="22" t="b">
        <v>0</v>
      </c>
      <c r="H36" s="22" t="b">
        <v>1</v>
      </c>
      <c r="I36" s="22" t="b">
        <v>0</v>
      </c>
      <c r="J36" s="22" t="b">
        <v>0</v>
      </c>
      <c r="K36" s="22" t="b">
        <v>0</v>
      </c>
      <c r="L36" s="14" t="str">
        <f>IF(COUNTIF(Lists!$A$4:$A$1000,'All species recorded'!$A36)&gt;0,CHAR(252),"")</f>
        <v/>
      </c>
      <c r="M36" s="14" t="str">
        <f>IF(COUNTIF(Lists!$I$4:$I$1000,'All species recorded'!$A36)&gt;0,CHAR(252),"")</f>
        <v/>
      </c>
      <c r="N36" s="14" t="str">
        <f>IF(COUNTIF(Lists!$E$4:$E$1000,'All species recorded'!$A36)&gt;0,CHAR(252),"")</f>
        <v/>
      </c>
      <c r="O36" s="14" t="str">
        <f>IF(COUNTIF(Lists!$M$4:$M$1000,'All species recorded'!$A36)&gt;0,CHAR(252),"")</f>
        <v/>
      </c>
      <c r="P36" s="14" t="str">
        <f>IF(COUNTIF(Lists!$Q$4:$Q$1000,'All species recorded'!$A36)&gt;0,CHAR(252),"")</f>
        <v/>
      </c>
      <c r="Q36" s="14" t="str">
        <f>IF(COUNTIF(Lists!$U$4:$U$1000,'All species recorded'!$A36)&gt;0,CHAR(252),"")</f>
        <v/>
      </c>
    </row>
    <row r="37" spans="1:17" x14ac:dyDescent="0.25">
      <c r="A37" t="s">
        <v>1650</v>
      </c>
      <c r="B37" t="s">
        <v>1651</v>
      </c>
      <c r="C37" s="22" t="b">
        <v>0</v>
      </c>
      <c r="D37" s="22" t="b">
        <v>0</v>
      </c>
      <c r="E37" s="22" t="b">
        <v>0</v>
      </c>
      <c r="F37" s="22" t="b">
        <v>1</v>
      </c>
      <c r="G37" s="22" t="b">
        <v>0</v>
      </c>
      <c r="H37" s="22" t="b">
        <v>1</v>
      </c>
      <c r="I37" s="22" t="b">
        <v>0</v>
      </c>
      <c r="J37" s="22" t="b">
        <v>0</v>
      </c>
      <c r="K37" s="22" t="b">
        <v>1</v>
      </c>
      <c r="L37" s="14" t="str">
        <f>IF(COUNTIF(Lists!$A$4:$A$1000,'All species recorded'!$A37)&gt;0,CHAR(252),"")</f>
        <v/>
      </c>
      <c r="M37" s="14" t="str">
        <f>IF(COUNTIF(Lists!$I$4:$I$1000,'All species recorded'!$A37)&gt;0,CHAR(252),"")</f>
        <v/>
      </c>
      <c r="N37" s="14" t="str">
        <f>IF(COUNTIF(Lists!$E$4:$E$1000,'All species recorded'!$A37)&gt;0,CHAR(252),"")</f>
        <v/>
      </c>
      <c r="O37" s="14" t="str">
        <f>IF(COUNTIF(Lists!$M$4:$M$1000,'All species recorded'!$A37)&gt;0,CHAR(252),"")</f>
        <v/>
      </c>
      <c r="P37" s="14" t="str">
        <f>IF(COUNTIF(Lists!$Q$4:$Q$1000,'All species recorded'!$A37)&gt;0,CHAR(252),"")</f>
        <v/>
      </c>
      <c r="Q37" s="14" t="str">
        <f>IF(COUNTIF(Lists!$U$4:$U$1000,'All species recorded'!$A37)&gt;0,CHAR(252),"")</f>
        <v/>
      </c>
    </row>
    <row r="38" spans="1:17" x14ac:dyDescent="0.25">
      <c r="A38" t="s">
        <v>1652</v>
      </c>
      <c r="B38" t="s">
        <v>1653</v>
      </c>
      <c r="C38" s="22" t="b">
        <v>0</v>
      </c>
      <c r="D38" s="22" t="b">
        <v>0</v>
      </c>
      <c r="E38" s="22" t="b">
        <v>0</v>
      </c>
      <c r="F38" s="22" t="b">
        <v>1</v>
      </c>
      <c r="G38" s="22" t="b">
        <v>0</v>
      </c>
      <c r="H38" s="22" t="b">
        <v>0</v>
      </c>
      <c r="I38" s="22" t="b">
        <v>0</v>
      </c>
      <c r="J38" s="22" t="b">
        <v>0</v>
      </c>
      <c r="K38" s="22" t="b">
        <v>0</v>
      </c>
      <c r="L38" s="14" t="str">
        <f>IF(COUNTIF(Lists!$A$4:$A$1000,'All species recorded'!$A38)&gt;0,CHAR(252),"")</f>
        <v/>
      </c>
      <c r="M38" s="14" t="str">
        <f>IF(COUNTIF(Lists!$I$4:$I$1000,'All species recorded'!$A38)&gt;0,CHAR(252),"")</f>
        <v/>
      </c>
      <c r="N38" s="14" t="str">
        <f>IF(COUNTIF(Lists!$E$4:$E$1000,'All species recorded'!$A38)&gt;0,CHAR(252),"")</f>
        <v/>
      </c>
      <c r="O38" s="14" t="str">
        <f>IF(COUNTIF(Lists!$M$4:$M$1000,'All species recorded'!$A38)&gt;0,CHAR(252),"")</f>
        <v/>
      </c>
      <c r="P38" s="14" t="str">
        <f>IF(COUNTIF(Lists!$Q$4:$Q$1000,'All species recorded'!$A38)&gt;0,CHAR(252),"")</f>
        <v/>
      </c>
      <c r="Q38" s="14" t="str">
        <f>IF(COUNTIF(Lists!$U$4:$U$1000,'All species recorded'!$A38)&gt;0,CHAR(252),"")</f>
        <v/>
      </c>
    </row>
    <row r="39" spans="1:17" x14ac:dyDescent="0.25">
      <c r="A39" t="s">
        <v>1845</v>
      </c>
      <c r="B39" t="s">
        <v>1846</v>
      </c>
      <c r="C39" s="22" t="b">
        <v>0</v>
      </c>
      <c r="D39" s="22" t="b">
        <v>1</v>
      </c>
      <c r="E39" s="22" t="b">
        <v>0</v>
      </c>
      <c r="F39" s="22" t="b">
        <v>0</v>
      </c>
      <c r="G39" s="22" t="b">
        <v>1</v>
      </c>
      <c r="H39" s="22" t="b">
        <v>0</v>
      </c>
      <c r="I39" s="22" t="b">
        <v>0</v>
      </c>
      <c r="J39" s="22" t="b">
        <v>0</v>
      </c>
      <c r="K39" s="22" t="b">
        <v>0</v>
      </c>
      <c r="L39" s="14" t="str">
        <f>IF(COUNTIF(Lists!$A$4:$A$1000,'All species recorded'!$A39)&gt;0,CHAR(252),"")</f>
        <v/>
      </c>
      <c r="M39" s="14" t="str">
        <f>IF(COUNTIF(Lists!$I$4:$I$1000,'All species recorded'!$A39)&gt;0,CHAR(252),"")</f>
        <v/>
      </c>
      <c r="N39" s="14" t="str">
        <f>IF(COUNTIF(Lists!$E$4:$E$1000,'All species recorded'!$A39)&gt;0,CHAR(252),"")</f>
        <v/>
      </c>
      <c r="O39" s="14" t="str">
        <f>IF(COUNTIF(Lists!$M$4:$M$1000,'All species recorded'!$A39)&gt;0,CHAR(252),"")</f>
        <v/>
      </c>
      <c r="P39" s="14" t="str">
        <f>IF(COUNTIF(Lists!$Q$4:$Q$1000,'All species recorded'!$A39)&gt;0,CHAR(252),"")</f>
        <v/>
      </c>
      <c r="Q39" s="14" t="str">
        <f>IF(COUNTIF(Lists!$U$4:$U$1000,'All species recorded'!$A39)&gt;0,CHAR(252),"")</f>
        <v/>
      </c>
    </row>
    <row r="40" spans="1:17" x14ac:dyDescent="0.25">
      <c r="A40" t="s">
        <v>1654</v>
      </c>
      <c r="B40" t="s">
        <v>1655</v>
      </c>
      <c r="C40" s="22" t="b">
        <v>0</v>
      </c>
      <c r="D40" s="22" t="b">
        <v>1</v>
      </c>
      <c r="E40" s="22" t="b">
        <v>1</v>
      </c>
      <c r="F40" s="22" t="b">
        <v>1</v>
      </c>
      <c r="G40" s="22" t="b">
        <v>1</v>
      </c>
      <c r="H40" s="22" t="b">
        <v>0</v>
      </c>
      <c r="I40" s="22" t="b">
        <v>1</v>
      </c>
      <c r="J40" s="22" t="b">
        <v>0</v>
      </c>
      <c r="K40" s="22" t="b">
        <v>0</v>
      </c>
      <c r="L40" s="14" t="str">
        <f>IF(COUNTIF(Lists!$A$4:$A$1000,'All species recorded'!$A40)&gt;0,CHAR(252),"")</f>
        <v/>
      </c>
      <c r="M40" s="14" t="str">
        <f>IF(COUNTIF(Lists!$I$4:$I$1000,'All species recorded'!$A40)&gt;0,CHAR(252),"")</f>
        <v/>
      </c>
      <c r="N40" s="14" t="str">
        <f>IF(COUNTIF(Lists!$E$4:$E$1000,'All species recorded'!$A40)&gt;0,CHAR(252),"")</f>
        <v/>
      </c>
      <c r="O40" s="14" t="str">
        <f>IF(COUNTIF(Lists!$M$4:$M$1000,'All species recorded'!$A40)&gt;0,CHAR(252),"")</f>
        <v/>
      </c>
      <c r="P40" s="14" t="str">
        <f>IF(COUNTIF(Lists!$Q$4:$Q$1000,'All species recorded'!$A40)&gt;0,CHAR(252),"")</f>
        <v/>
      </c>
      <c r="Q40" s="14" t="str">
        <f>IF(COUNTIF(Lists!$U$4:$U$1000,'All species recorded'!$A40)&gt;0,CHAR(252),"")</f>
        <v/>
      </c>
    </row>
    <row r="41" spans="1:17" x14ac:dyDescent="0.25">
      <c r="A41" t="s">
        <v>1656</v>
      </c>
      <c r="B41" t="s">
        <v>1657</v>
      </c>
      <c r="C41" s="22" t="b">
        <v>1</v>
      </c>
      <c r="D41" s="22" t="b">
        <v>0</v>
      </c>
      <c r="E41" s="22" t="b">
        <v>1</v>
      </c>
      <c r="F41" s="22" t="b">
        <v>0</v>
      </c>
      <c r="G41" s="22" t="b">
        <v>0</v>
      </c>
      <c r="H41" s="22" t="b">
        <v>1</v>
      </c>
      <c r="I41" s="22" t="b">
        <v>0</v>
      </c>
      <c r="J41" s="22" t="b">
        <v>0</v>
      </c>
      <c r="K41" s="22" t="b">
        <v>0</v>
      </c>
      <c r="L41" s="14" t="str">
        <f>IF(COUNTIF(Lists!$A$4:$A$1000,'All species recorded'!$A41)&gt;0,CHAR(252),"")</f>
        <v/>
      </c>
      <c r="M41" s="14" t="str">
        <f>IF(COUNTIF(Lists!$I$4:$I$1000,'All species recorded'!$A41)&gt;0,CHAR(252),"")</f>
        <v/>
      </c>
      <c r="N41" s="14" t="str">
        <f>IF(COUNTIF(Lists!$E$4:$E$1000,'All species recorded'!$A41)&gt;0,CHAR(252),"")</f>
        <v/>
      </c>
      <c r="O41" s="14" t="str">
        <f>IF(COUNTIF(Lists!$M$4:$M$1000,'All species recorded'!$A41)&gt;0,CHAR(252),"")</f>
        <v/>
      </c>
      <c r="P41" s="14" t="str">
        <f>IF(COUNTIF(Lists!$Q$4:$Q$1000,'All species recorded'!$A41)&gt;0,CHAR(252),"")</f>
        <v/>
      </c>
      <c r="Q41" s="14" t="str">
        <f>IF(COUNTIF(Lists!$U$4:$U$1000,'All species recorded'!$A41)&gt;0,CHAR(252),"")</f>
        <v/>
      </c>
    </row>
    <row r="42" spans="1:17" x14ac:dyDescent="0.25">
      <c r="A42" t="s">
        <v>1658</v>
      </c>
      <c r="B42" t="s">
        <v>1659</v>
      </c>
      <c r="C42" s="22" t="b">
        <v>0</v>
      </c>
      <c r="D42" s="22" t="b">
        <v>0</v>
      </c>
      <c r="E42" s="22" t="b">
        <v>1</v>
      </c>
      <c r="F42" s="22" t="b">
        <v>0</v>
      </c>
      <c r="G42" s="22" t="b">
        <v>0</v>
      </c>
      <c r="H42" s="22" t="b">
        <v>0</v>
      </c>
      <c r="I42" s="22" t="b">
        <v>0</v>
      </c>
      <c r="J42" s="22" t="b">
        <v>1</v>
      </c>
      <c r="K42" s="22" t="b">
        <v>1</v>
      </c>
      <c r="L42" s="14" t="str">
        <f>IF(COUNTIF(Lists!$A$4:$A$1000,'All species recorded'!$A42)&gt;0,CHAR(252),"")</f>
        <v/>
      </c>
      <c r="M42" s="14" t="str">
        <f>IF(COUNTIF(Lists!$I$4:$I$1000,'All species recorded'!$A42)&gt;0,CHAR(252),"")</f>
        <v/>
      </c>
      <c r="N42" s="14" t="str">
        <f>IF(COUNTIF(Lists!$E$4:$E$1000,'All species recorded'!$A42)&gt;0,CHAR(252),"")</f>
        <v/>
      </c>
      <c r="O42" s="14" t="str">
        <f>IF(COUNTIF(Lists!$M$4:$M$1000,'All species recorded'!$A42)&gt;0,CHAR(252),"")</f>
        <v/>
      </c>
      <c r="P42" s="14" t="str">
        <f>IF(COUNTIF(Lists!$Q$4:$Q$1000,'All species recorded'!$A42)&gt;0,CHAR(252),"")</f>
        <v/>
      </c>
      <c r="Q42" s="14" t="str">
        <f>IF(COUNTIF(Lists!$U$4:$U$1000,'All species recorded'!$A42)&gt;0,CHAR(252),"")</f>
        <v/>
      </c>
    </row>
    <row r="43" spans="1:17" x14ac:dyDescent="0.25">
      <c r="A43" t="s">
        <v>1660</v>
      </c>
      <c r="B43" t="s">
        <v>1661</v>
      </c>
      <c r="C43" s="22" t="b">
        <v>1</v>
      </c>
      <c r="D43" s="22" t="b">
        <v>0</v>
      </c>
      <c r="E43" s="22" t="b">
        <v>1</v>
      </c>
      <c r="F43" s="22" t="b">
        <v>0</v>
      </c>
      <c r="G43" s="22" t="b">
        <v>0</v>
      </c>
      <c r="H43" s="22" t="b">
        <v>0</v>
      </c>
      <c r="I43" s="22" t="b">
        <v>0</v>
      </c>
      <c r="J43" s="22" t="b">
        <v>1</v>
      </c>
      <c r="K43" s="22" t="b">
        <v>0</v>
      </c>
      <c r="L43" s="14" t="str">
        <f>IF(COUNTIF(Lists!$A$4:$A$1000,'All species recorded'!$A43)&gt;0,CHAR(252),"")</f>
        <v/>
      </c>
      <c r="M43" s="14" t="str">
        <f>IF(COUNTIF(Lists!$I$4:$I$1000,'All species recorded'!$A43)&gt;0,CHAR(252),"")</f>
        <v/>
      </c>
      <c r="N43" s="14" t="str">
        <f>IF(COUNTIF(Lists!$E$4:$E$1000,'All species recorded'!$A43)&gt;0,CHAR(252),"")</f>
        <v/>
      </c>
      <c r="O43" s="14" t="str">
        <f>IF(COUNTIF(Lists!$M$4:$M$1000,'All species recorded'!$A43)&gt;0,CHAR(252),"")</f>
        <v/>
      </c>
      <c r="P43" s="14" t="str">
        <f>IF(COUNTIF(Lists!$Q$4:$Q$1000,'All species recorded'!$A43)&gt;0,CHAR(252),"")</f>
        <v/>
      </c>
      <c r="Q43" s="14" t="str">
        <f>IF(COUNTIF(Lists!$U$4:$U$1000,'All species recorded'!$A43)&gt;0,CHAR(252),"")</f>
        <v/>
      </c>
    </row>
    <row r="44" spans="1:17" x14ac:dyDescent="0.25">
      <c r="A44" t="s">
        <v>1816</v>
      </c>
      <c r="B44" t="s">
        <v>1817</v>
      </c>
      <c r="C44" s="22" t="b">
        <v>1</v>
      </c>
      <c r="D44" s="22" t="b">
        <v>1</v>
      </c>
      <c r="E44" s="22" t="b">
        <v>0</v>
      </c>
      <c r="F44" s="22" t="b">
        <v>0</v>
      </c>
      <c r="G44" s="22" t="b">
        <v>0</v>
      </c>
      <c r="H44" s="22" t="b">
        <v>0</v>
      </c>
      <c r="I44" s="22" t="b">
        <v>0</v>
      </c>
      <c r="J44" s="22" t="b">
        <v>0</v>
      </c>
      <c r="K44" s="22" t="b">
        <v>0</v>
      </c>
      <c r="L44" s="14" t="str">
        <f>IF(COUNTIF(Lists!$A$4:$A$1000,'All species recorded'!$A44)&gt;0,CHAR(252),"")</f>
        <v/>
      </c>
      <c r="M44" s="14" t="str">
        <f>IF(COUNTIF(Lists!$I$4:$I$1000,'All species recorded'!$A44)&gt;0,CHAR(252),"")</f>
        <v/>
      </c>
      <c r="N44" s="14" t="str">
        <f>IF(COUNTIF(Lists!$E$4:$E$1000,'All species recorded'!$A44)&gt;0,CHAR(252),"")</f>
        <v/>
      </c>
      <c r="O44" s="14" t="str">
        <f>IF(COUNTIF(Lists!$M$4:$M$1000,'All species recorded'!$A44)&gt;0,CHAR(252),"")</f>
        <v/>
      </c>
      <c r="P44" s="14" t="str">
        <f>IF(COUNTIF(Lists!$Q$4:$Q$1000,'All species recorded'!$A44)&gt;0,CHAR(252),"")</f>
        <v/>
      </c>
      <c r="Q44" s="14" t="str">
        <f>IF(COUNTIF(Lists!$U$4:$U$1000,'All species recorded'!$A44)&gt;0,CHAR(252),"")</f>
        <v/>
      </c>
    </row>
    <row r="45" spans="1:17" x14ac:dyDescent="0.25">
      <c r="A45" t="s">
        <v>1888</v>
      </c>
      <c r="B45" t="s">
        <v>1889</v>
      </c>
      <c r="C45" s="22" t="b">
        <v>0</v>
      </c>
      <c r="D45" s="22" t="b">
        <v>0</v>
      </c>
      <c r="E45" s="22" t="b">
        <v>0</v>
      </c>
      <c r="F45" s="22" t="b">
        <v>0</v>
      </c>
      <c r="G45" s="22" t="b">
        <v>0</v>
      </c>
      <c r="H45" s="22" t="b">
        <v>0</v>
      </c>
      <c r="I45" s="22" t="b">
        <v>0</v>
      </c>
      <c r="J45" s="22" t="b">
        <v>0</v>
      </c>
      <c r="K45" s="22" t="b">
        <v>1</v>
      </c>
      <c r="L45" s="14" t="str">
        <f>IF(COUNTIF(Lists!$A$4:$A$1000,'All species recorded'!$A45)&gt;0,CHAR(252),"")</f>
        <v/>
      </c>
      <c r="M45" s="14" t="str">
        <f>IF(COUNTIF(Lists!$I$4:$I$1000,'All species recorded'!$A45)&gt;0,CHAR(252),"")</f>
        <v/>
      </c>
      <c r="N45" s="14" t="str">
        <f>IF(COUNTIF(Lists!$E$4:$E$1000,'All species recorded'!$A45)&gt;0,CHAR(252),"")</f>
        <v/>
      </c>
      <c r="O45" s="14" t="str">
        <f>IF(COUNTIF(Lists!$M$4:$M$1000,'All species recorded'!$A45)&gt;0,CHAR(252),"")</f>
        <v/>
      </c>
      <c r="P45" s="14" t="str">
        <f>IF(COUNTIF(Lists!$Q$4:$Q$1000,'All species recorded'!$A45)&gt;0,CHAR(252),"")</f>
        <v/>
      </c>
      <c r="Q45" s="14" t="str">
        <f>IF(COUNTIF(Lists!$U$4:$U$1000,'All species recorded'!$A45)&gt;0,CHAR(252),"")</f>
        <v/>
      </c>
    </row>
    <row r="46" spans="1:17" x14ac:dyDescent="0.25">
      <c r="A46" t="s">
        <v>1662</v>
      </c>
      <c r="B46" t="s">
        <v>1663</v>
      </c>
      <c r="C46" s="22" t="b">
        <v>1</v>
      </c>
      <c r="D46" s="22" t="b">
        <v>1</v>
      </c>
      <c r="E46" s="22" t="b">
        <v>1</v>
      </c>
      <c r="F46" s="22" t="b">
        <v>0</v>
      </c>
      <c r="G46" s="22" t="b">
        <v>0</v>
      </c>
      <c r="H46" s="22" t="b">
        <v>0</v>
      </c>
      <c r="I46" s="22" t="b">
        <v>1</v>
      </c>
      <c r="J46" s="22" t="b">
        <v>0</v>
      </c>
      <c r="K46" s="22" t="b">
        <v>0</v>
      </c>
      <c r="L46" s="14" t="str">
        <f>IF(COUNTIF(Lists!$A$4:$A$1000,'All species recorded'!$A46)&gt;0,CHAR(252),"")</f>
        <v/>
      </c>
      <c r="M46" s="14" t="str">
        <f>IF(COUNTIF(Lists!$I$4:$I$1000,'All species recorded'!$A46)&gt;0,CHAR(252),"")</f>
        <v/>
      </c>
      <c r="N46" s="14" t="str">
        <f>IF(COUNTIF(Lists!$E$4:$E$1000,'All species recorded'!$A46)&gt;0,CHAR(252),"")</f>
        <v/>
      </c>
      <c r="O46" s="14" t="str">
        <f>IF(COUNTIF(Lists!$M$4:$M$1000,'All species recorded'!$A46)&gt;0,CHAR(252),"")</f>
        <v/>
      </c>
      <c r="P46" s="14" t="str">
        <f>IF(COUNTIF(Lists!$Q$4:$Q$1000,'All species recorded'!$A46)&gt;0,CHAR(252),"")</f>
        <v/>
      </c>
      <c r="Q46" s="14" t="str">
        <f>IF(COUNTIF(Lists!$U$4:$U$1000,'All species recorded'!$A46)&gt;0,CHAR(252),"")</f>
        <v/>
      </c>
    </row>
    <row r="47" spans="1:17" x14ac:dyDescent="0.25">
      <c r="A47" t="s">
        <v>1664</v>
      </c>
      <c r="B47" t="s">
        <v>1665</v>
      </c>
      <c r="C47" s="22" t="b">
        <v>0</v>
      </c>
      <c r="D47" s="22" t="b">
        <v>0</v>
      </c>
      <c r="E47" s="22" t="b">
        <v>1</v>
      </c>
      <c r="F47" s="22" t="b">
        <v>0</v>
      </c>
      <c r="G47" s="22" t="b">
        <v>0</v>
      </c>
      <c r="H47" s="22" t="b">
        <v>0</v>
      </c>
      <c r="I47" s="22" t="b">
        <v>0</v>
      </c>
      <c r="J47" s="22" t="b">
        <v>0</v>
      </c>
      <c r="K47" s="22" t="b">
        <v>1</v>
      </c>
      <c r="L47" s="14" t="str">
        <f>IF(COUNTIF(Lists!$A$4:$A$1000,'All species recorded'!$A47)&gt;0,CHAR(252),"")</f>
        <v/>
      </c>
      <c r="M47" s="14" t="str">
        <f>IF(COUNTIF(Lists!$I$4:$I$1000,'All species recorded'!$A47)&gt;0,CHAR(252),"")</f>
        <v/>
      </c>
      <c r="N47" s="14" t="str">
        <f>IF(COUNTIF(Lists!$E$4:$E$1000,'All species recorded'!$A47)&gt;0,CHAR(252),"")</f>
        <v/>
      </c>
      <c r="O47" s="14" t="str">
        <f>IF(COUNTIF(Lists!$M$4:$M$1000,'All species recorded'!$A47)&gt;0,CHAR(252),"")</f>
        <v/>
      </c>
      <c r="P47" s="14" t="str">
        <f>IF(COUNTIF(Lists!$Q$4:$Q$1000,'All species recorded'!$A47)&gt;0,CHAR(252),"")</f>
        <v/>
      </c>
      <c r="Q47" s="14" t="str">
        <f>IF(COUNTIF(Lists!$U$4:$U$1000,'All species recorded'!$A47)&gt;0,CHAR(252),"")</f>
        <v/>
      </c>
    </row>
    <row r="48" spans="1:17" x14ac:dyDescent="0.25">
      <c r="A48" t="s">
        <v>1666</v>
      </c>
      <c r="B48" t="s">
        <v>1667</v>
      </c>
      <c r="C48" s="22" t="b">
        <v>0</v>
      </c>
      <c r="D48" s="22" t="b">
        <v>0</v>
      </c>
      <c r="E48" s="22" t="b">
        <v>1</v>
      </c>
      <c r="F48" s="22" t="b">
        <v>0</v>
      </c>
      <c r="G48" s="22" t="b">
        <v>0</v>
      </c>
      <c r="H48" s="22" t="b">
        <v>0</v>
      </c>
      <c r="I48" s="22" t="b">
        <v>0</v>
      </c>
      <c r="J48" s="22" t="b">
        <v>0</v>
      </c>
      <c r="K48" s="22" t="b">
        <v>1</v>
      </c>
      <c r="L48" s="14" t="str">
        <f>IF(COUNTIF(Lists!$A$4:$A$1000,'All species recorded'!$A48)&gt;0,CHAR(252),"")</f>
        <v/>
      </c>
      <c r="M48" s="14" t="str">
        <f>IF(COUNTIF(Lists!$I$4:$I$1000,'All species recorded'!$A48)&gt;0,CHAR(252),"")</f>
        <v/>
      </c>
      <c r="N48" s="14" t="str">
        <f>IF(COUNTIF(Lists!$E$4:$E$1000,'All species recorded'!$A48)&gt;0,CHAR(252),"")</f>
        <v/>
      </c>
      <c r="O48" s="14" t="str">
        <f>IF(COUNTIF(Lists!$M$4:$M$1000,'All species recorded'!$A48)&gt;0,CHAR(252),"")</f>
        <v/>
      </c>
      <c r="P48" s="14" t="str">
        <f>IF(COUNTIF(Lists!$Q$4:$Q$1000,'All species recorded'!$A48)&gt;0,CHAR(252),"")</f>
        <v/>
      </c>
      <c r="Q48" s="14" t="str">
        <f>IF(COUNTIF(Lists!$U$4:$U$1000,'All species recorded'!$A48)&gt;0,CHAR(252),"")</f>
        <v/>
      </c>
    </row>
    <row r="49" spans="1:17" x14ac:dyDescent="0.25">
      <c r="A49" t="s">
        <v>1668</v>
      </c>
      <c r="B49" t="s">
        <v>1669</v>
      </c>
      <c r="C49" s="22" t="b">
        <v>0</v>
      </c>
      <c r="D49" s="22" t="b">
        <v>0</v>
      </c>
      <c r="E49" s="22" t="b">
        <v>1</v>
      </c>
      <c r="F49" s="22" t="b">
        <v>1</v>
      </c>
      <c r="G49" s="22" t="b">
        <v>0</v>
      </c>
      <c r="H49" s="22" t="b">
        <v>1</v>
      </c>
      <c r="I49" s="22" t="b">
        <v>1</v>
      </c>
      <c r="J49" s="22" t="b">
        <v>0</v>
      </c>
      <c r="K49" s="22" t="b">
        <v>0</v>
      </c>
      <c r="L49" s="14" t="str">
        <f>IF(COUNTIF(Lists!$A$4:$A$1000,'All species recorded'!$A49)&gt;0,CHAR(252),"")</f>
        <v/>
      </c>
      <c r="M49" s="14" t="str">
        <f>IF(COUNTIF(Lists!$I$4:$I$1000,'All species recorded'!$A49)&gt;0,CHAR(252),"")</f>
        <v/>
      </c>
      <c r="N49" s="14" t="str">
        <f>IF(COUNTIF(Lists!$E$4:$E$1000,'All species recorded'!$A49)&gt;0,CHAR(252),"")</f>
        <v/>
      </c>
      <c r="O49" s="14" t="str">
        <f>IF(COUNTIF(Lists!$M$4:$M$1000,'All species recorded'!$A49)&gt;0,CHAR(252),"")</f>
        <v/>
      </c>
      <c r="P49" s="14" t="str">
        <f>IF(COUNTIF(Lists!$Q$4:$Q$1000,'All species recorded'!$A49)&gt;0,CHAR(252),"")</f>
        <v/>
      </c>
      <c r="Q49" s="14" t="str">
        <f>IF(COUNTIF(Lists!$U$4:$U$1000,'All species recorded'!$A49)&gt;0,CHAR(252),"")</f>
        <v/>
      </c>
    </row>
    <row r="50" spans="1:17" x14ac:dyDescent="0.25">
      <c r="A50" t="s">
        <v>1670</v>
      </c>
      <c r="B50" t="s">
        <v>1671</v>
      </c>
      <c r="C50" s="22" t="b">
        <v>0</v>
      </c>
      <c r="D50" s="22" t="b">
        <v>0</v>
      </c>
      <c r="E50" s="22" t="b">
        <v>0</v>
      </c>
      <c r="F50" s="22" t="b">
        <v>0</v>
      </c>
      <c r="G50" s="22" t="b">
        <v>0</v>
      </c>
      <c r="H50" s="22" t="b">
        <v>0</v>
      </c>
      <c r="I50" s="22" t="b">
        <v>0</v>
      </c>
      <c r="J50" s="22" t="b">
        <v>0</v>
      </c>
      <c r="K50" s="22" t="b">
        <v>1</v>
      </c>
      <c r="L50" s="14" t="str">
        <f>IF(COUNTIF(Lists!$A$4:$A$1000,'All species recorded'!$A50)&gt;0,CHAR(252),"")</f>
        <v/>
      </c>
      <c r="M50" s="14" t="str">
        <f>IF(COUNTIF(Lists!$I$4:$I$1000,'All species recorded'!$A50)&gt;0,CHAR(252),"")</f>
        <v/>
      </c>
      <c r="N50" s="14" t="str">
        <f>IF(COUNTIF(Lists!$E$4:$E$1000,'All species recorded'!$A50)&gt;0,CHAR(252),"")</f>
        <v/>
      </c>
      <c r="O50" s="14" t="str">
        <f>IF(COUNTIF(Lists!$M$4:$M$1000,'All species recorded'!$A50)&gt;0,CHAR(252),"")</f>
        <v/>
      </c>
      <c r="P50" s="14" t="str">
        <f>IF(COUNTIF(Lists!$Q$4:$Q$1000,'All species recorded'!$A50)&gt;0,CHAR(252),"")</f>
        <v/>
      </c>
      <c r="Q50" s="14" t="str">
        <f>IF(COUNTIF(Lists!$U$4:$U$1000,'All species recorded'!$A50)&gt;0,CHAR(252),"")</f>
        <v/>
      </c>
    </row>
    <row r="51" spans="1:17" x14ac:dyDescent="0.25">
      <c r="A51" t="s">
        <v>1672</v>
      </c>
      <c r="B51" t="s">
        <v>1673</v>
      </c>
      <c r="C51" s="22" t="b">
        <v>0</v>
      </c>
      <c r="D51" s="22" t="b">
        <v>0</v>
      </c>
      <c r="E51" s="22" t="b">
        <v>0</v>
      </c>
      <c r="F51" s="22" t="b">
        <v>0</v>
      </c>
      <c r="G51" s="22" t="b">
        <v>0</v>
      </c>
      <c r="H51" s="22" t="b">
        <v>0</v>
      </c>
      <c r="I51" s="22" t="b">
        <v>0</v>
      </c>
      <c r="J51" s="22" t="b">
        <v>0</v>
      </c>
      <c r="K51" s="22" t="b">
        <v>1</v>
      </c>
      <c r="L51" s="14" t="str">
        <f>IF(COUNTIF(Lists!$A$4:$A$1000,'All species recorded'!$A51)&gt;0,CHAR(252),"")</f>
        <v/>
      </c>
      <c r="M51" s="14" t="str">
        <f>IF(COUNTIF(Lists!$I$4:$I$1000,'All species recorded'!$A51)&gt;0,CHAR(252),"")</f>
        <v/>
      </c>
      <c r="N51" s="14" t="str">
        <f>IF(COUNTIF(Lists!$E$4:$E$1000,'All species recorded'!$A51)&gt;0,CHAR(252),"")</f>
        <v/>
      </c>
      <c r="O51" s="14" t="str">
        <f>IF(COUNTIF(Lists!$M$4:$M$1000,'All species recorded'!$A51)&gt;0,CHAR(252),"")</f>
        <v/>
      </c>
      <c r="P51" s="14" t="str">
        <f>IF(COUNTIF(Lists!$Q$4:$Q$1000,'All species recorded'!$A51)&gt;0,CHAR(252),"")</f>
        <v/>
      </c>
      <c r="Q51" s="14" t="str">
        <f>IF(COUNTIF(Lists!$U$4:$U$1000,'All species recorded'!$A51)&gt;0,CHAR(252),"")</f>
        <v/>
      </c>
    </row>
    <row r="52" spans="1:17" x14ac:dyDescent="0.25">
      <c r="A52" t="s">
        <v>1674</v>
      </c>
      <c r="B52" t="s">
        <v>1675</v>
      </c>
      <c r="C52" s="22" t="b">
        <v>0</v>
      </c>
      <c r="D52" s="22" t="b">
        <v>0</v>
      </c>
      <c r="E52" s="22" t="b">
        <v>0</v>
      </c>
      <c r="F52" s="22" t="b">
        <v>1</v>
      </c>
      <c r="G52" s="22" t="b">
        <v>0</v>
      </c>
      <c r="H52" s="22" t="b">
        <v>0</v>
      </c>
      <c r="I52" s="22" t="b">
        <v>0</v>
      </c>
      <c r="J52" s="22" t="b">
        <v>0</v>
      </c>
      <c r="K52" s="22" t="b">
        <v>0</v>
      </c>
      <c r="L52" s="14" t="str">
        <f>IF(COUNTIF(Lists!$A$4:$A$1000,'All species recorded'!$A52)&gt;0,CHAR(252),"")</f>
        <v/>
      </c>
      <c r="M52" s="14" t="str">
        <f>IF(COUNTIF(Lists!$I$4:$I$1000,'All species recorded'!$A52)&gt;0,CHAR(252),"")</f>
        <v/>
      </c>
      <c r="N52" s="14" t="str">
        <f>IF(COUNTIF(Lists!$E$4:$E$1000,'All species recorded'!$A52)&gt;0,CHAR(252),"")</f>
        <v/>
      </c>
      <c r="O52" s="14" t="str">
        <f>IF(COUNTIF(Lists!$M$4:$M$1000,'All species recorded'!$A52)&gt;0,CHAR(252),"")</f>
        <v/>
      </c>
      <c r="P52" s="14" t="str">
        <f>IF(COUNTIF(Lists!$Q$4:$Q$1000,'All species recorded'!$A52)&gt;0,CHAR(252),"")</f>
        <v/>
      </c>
      <c r="Q52" s="14" t="str">
        <f>IF(COUNTIF(Lists!$U$4:$U$1000,'All species recorded'!$A52)&gt;0,CHAR(252),"")</f>
        <v/>
      </c>
    </row>
    <row r="53" spans="1:17" x14ac:dyDescent="0.25">
      <c r="A53" t="s">
        <v>1676</v>
      </c>
      <c r="B53" t="s">
        <v>1677</v>
      </c>
      <c r="C53" s="22" t="b">
        <v>0</v>
      </c>
      <c r="D53" s="22" t="b">
        <v>0</v>
      </c>
      <c r="E53" s="22" t="b">
        <v>0</v>
      </c>
      <c r="F53" s="22" t="b">
        <v>0</v>
      </c>
      <c r="G53" s="22" t="b">
        <v>0</v>
      </c>
      <c r="H53" s="22" t="b">
        <v>0</v>
      </c>
      <c r="I53" s="22" t="b">
        <v>0</v>
      </c>
      <c r="J53" s="22" t="b">
        <v>0</v>
      </c>
      <c r="K53" s="22" t="b">
        <v>1</v>
      </c>
      <c r="L53" s="14" t="str">
        <f>IF(COUNTIF(Lists!$A$4:$A$1000,'All species recorded'!$A53)&gt;0,CHAR(252),"")</f>
        <v/>
      </c>
      <c r="M53" s="14" t="str">
        <f>IF(COUNTIF(Lists!$I$4:$I$1000,'All species recorded'!$A53)&gt;0,CHAR(252),"")</f>
        <v/>
      </c>
      <c r="N53" s="14" t="str">
        <f>IF(COUNTIF(Lists!$E$4:$E$1000,'All species recorded'!$A53)&gt;0,CHAR(252),"")</f>
        <v/>
      </c>
      <c r="O53" s="14" t="str">
        <f>IF(COUNTIF(Lists!$M$4:$M$1000,'All species recorded'!$A53)&gt;0,CHAR(252),"")</f>
        <v/>
      </c>
      <c r="P53" s="14" t="str">
        <f>IF(COUNTIF(Lists!$Q$4:$Q$1000,'All species recorded'!$A53)&gt;0,CHAR(252),"")</f>
        <v/>
      </c>
      <c r="Q53" s="14" t="str">
        <f>IF(COUNTIF(Lists!$U$4:$U$1000,'All species recorded'!$A53)&gt;0,CHAR(252),"")</f>
        <v/>
      </c>
    </row>
    <row r="54" spans="1:17" x14ac:dyDescent="0.25">
      <c r="A54" t="s">
        <v>1678</v>
      </c>
      <c r="B54" t="s">
        <v>1679</v>
      </c>
      <c r="C54" s="22" t="b">
        <v>1</v>
      </c>
      <c r="D54" s="22" t="b">
        <v>1</v>
      </c>
      <c r="E54" s="22" t="b">
        <v>1</v>
      </c>
      <c r="F54" s="22" t="b">
        <v>1</v>
      </c>
      <c r="G54" s="22" t="b">
        <v>1</v>
      </c>
      <c r="H54" s="22" t="b">
        <v>1</v>
      </c>
      <c r="I54" s="22" t="b">
        <v>0</v>
      </c>
      <c r="J54" s="22" t="b">
        <v>0</v>
      </c>
      <c r="K54" s="22" t="b">
        <v>0</v>
      </c>
      <c r="L54" s="14" t="str">
        <f>IF(COUNTIF(Lists!$A$4:$A$1000,'All species recorded'!$A54)&gt;0,CHAR(252),"")</f>
        <v/>
      </c>
      <c r="M54" s="14" t="str">
        <f>IF(COUNTIF(Lists!$I$4:$I$1000,'All species recorded'!$A54)&gt;0,CHAR(252),"")</f>
        <v/>
      </c>
      <c r="N54" s="14" t="str">
        <f>IF(COUNTIF(Lists!$E$4:$E$1000,'All species recorded'!$A54)&gt;0,CHAR(252),"")</f>
        <v/>
      </c>
      <c r="O54" s="14" t="str">
        <f>IF(COUNTIF(Lists!$M$4:$M$1000,'All species recorded'!$A54)&gt;0,CHAR(252),"")</f>
        <v/>
      </c>
      <c r="P54" s="14" t="str">
        <f>IF(COUNTIF(Lists!$Q$4:$Q$1000,'All species recorded'!$A54)&gt;0,CHAR(252),"")</f>
        <v/>
      </c>
      <c r="Q54" s="14" t="str">
        <f>IF(COUNTIF(Lists!$U$4:$U$1000,'All species recorded'!$A54)&gt;0,CHAR(252),"")</f>
        <v/>
      </c>
    </row>
    <row r="55" spans="1:17" x14ac:dyDescent="0.25">
      <c r="A55" t="s">
        <v>1890</v>
      </c>
      <c r="B55" t="s">
        <v>1891</v>
      </c>
      <c r="C55" s="22" t="b">
        <v>0</v>
      </c>
      <c r="D55" s="22" t="b">
        <v>0</v>
      </c>
      <c r="E55" s="22" t="b">
        <v>0</v>
      </c>
      <c r="F55" s="22" t="b">
        <v>0</v>
      </c>
      <c r="G55" s="22" t="b">
        <v>0</v>
      </c>
      <c r="H55" s="22" t="b">
        <v>0</v>
      </c>
      <c r="I55" s="22" t="b">
        <v>0</v>
      </c>
      <c r="J55" s="22" t="b">
        <v>0</v>
      </c>
      <c r="K55" s="22" t="b">
        <v>1</v>
      </c>
      <c r="L55" s="14" t="str">
        <f>IF(COUNTIF(Lists!$A$4:$A$1000,'All species recorded'!$A55)&gt;0,CHAR(252),"")</f>
        <v/>
      </c>
      <c r="M55" s="14" t="str">
        <f>IF(COUNTIF(Lists!$I$4:$I$1000,'All species recorded'!$A55)&gt;0,CHAR(252),"")</f>
        <v/>
      </c>
      <c r="N55" s="14" t="str">
        <f>IF(COUNTIF(Lists!$E$4:$E$1000,'All species recorded'!$A55)&gt;0,CHAR(252),"")</f>
        <v/>
      </c>
      <c r="O55" s="14" t="str">
        <f>IF(COUNTIF(Lists!$M$4:$M$1000,'All species recorded'!$A55)&gt;0,CHAR(252),"")</f>
        <v/>
      </c>
      <c r="P55" s="14" t="str">
        <f>IF(COUNTIF(Lists!$Q$4:$Q$1000,'All species recorded'!$A55)&gt;0,CHAR(252),"")</f>
        <v/>
      </c>
      <c r="Q55" s="14" t="str">
        <f>IF(COUNTIF(Lists!$U$4:$U$1000,'All species recorded'!$A55)&gt;0,CHAR(252),"")</f>
        <v/>
      </c>
    </row>
    <row r="56" spans="1:17" x14ac:dyDescent="0.25">
      <c r="A56" t="s">
        <v>1680</v>
      </c>
      <c r="B56" t="s">
        <v>1681</v>
      </c>
      <c r="C56" s="22" t="b">
        <v>0</v>
      </c>
      <c r="D56" s="22" t="b">
        <v>1</v>
      </c>
      <c r="E56" s="22" t="b">
        <v>1</v>
      </c>
      <c r="F56" s="22" t="b">
        <v>1</v>
      </c>
      <c r="G56" s="22" t="b">
        <v>0</v>
      </c>
      <c r="H56" s="22" t="b">
        <v>0</v>
      </c>
      <c r="I56" s="22" t="b">
        <v>0</v>
      </c>
      <c r="J56" s="22" t="b">
        <v>0</v>
      </c>
      <c r="K56" s="22" t="b">
        <v>1</v>
      </c>
      <c r="L56" s="14" t="str">
        <f>IF(COUNTIF(Lists!$A$4:$A$1000,'All species recorded'!$A56)&gt;0,CHAR(252),"")</f>
        <v/>
      </c>
      <c r="M56" s="14" t="str">
        <f>IF(COUNTIF(Lists!$I$4:$I$1000,'All species recorded'!$A56)&gt;0,CHAR(252),"")</f>
        <v/>
      </c>
      <c r="N56" s="14" t="str">
        <f>IF(COUNTIF(Lists!$E$4:$E$1000,'All species recorded'!$A56)&gt;0,CHAR(252),"")</f>
        <v/>
      </c>
      <c r="O56" s="14" t="str">
        <f>IF(COUNTIF(Lists!$M$4:$M$1000,'All species recorded'!$A56)&gt;0,CHAR(252),"")</f>
        <v/>
      </c>
      <c r="P56" s="14" t="str">
        <f>IF(COUNTIF(Lists!$Q$4:$Q$1000,'All species recorded'!$A56)&gt;0,CHAR(252),"")</f>
        <v/>
      </c>
      <c r="Q56" s="14" t="str">
        <f>IF(COUNTIF(Lists!$U$4:$U$1000,'All species recorded'!$A56)&gt;0,CHAR(252),"")</f>
        <v/>
      </c>
    </row>
    <row r="57" spans="1:17" x14ac:dyDescent="0.25">
      <c r="A57" t="s">
        <v>1682</v>
      </c>
      <c r="B57" t="s">
        <v>1683</v>
      </c>
      <c r="C57" s="22" t="b">
        <v>1</v>
      </c>
      <c r="D57" s="22" t="b">
        <v>1</v>
      </c>
      <c r="E57" s="22" t="b">
        <v>1</v>
      </c>
      <c r="F57" s="22" t="b">
        <v>1</v>
      </c>
      <c r="G57" s="22" t="b">
        <v>1</v>
      </c>
      <c r="H57" s="22" t="b">
        <v>0</v>
      </c>
      <c r="I57" s="22" t="b">
        <v>1</v>
      </c>
      <c r="J57" s="22" t="b">
        <v>1</v>
      </c>
      <c r="K57" s="22" t="b">
        <v>0</v>
      </c>
      <c r="L57" s="14" t="str">
        <f>IF(COUNTIF(Lists!$A$4:$A$1000,'All species recorded'!$A57)&gt;0,CHAR(252),"")</f>
        <v/>
      </c>
      <c r="M57" s="14" t="str">
        <f>IF(COUNTIF(Lists!$I$4:$I$1000,'All species recorded'!$A57)&gt;0,CHAR(252),"")</f>
        <v/>
      </c>
      <c r="N57" s="14" t="str">
        <f>IF(COUNTIF(Lists!$E$4:$E$1000,'All species recorded'!$A57)&gt;0,CHAR(252),"")</f>
        <v/>
      </c>
      <c r="O57" s="14" t="str">
        <f>IF(COUNTIF(Lists!$M$4:$M$1000,'All species recorded'!$A57)&gt;0,CHAR(252),"")</f>
        <v/>
      </c>
      <c r="P57" s="14" t="str">
        <f>IF(COUNTIF(Lists!$Q$4:$Q$1000,'All species recorded'!$A57)&gt;0,CHAR(252),"")</f>
        <v/>
      </c>
      <c r="Q57" s="14" t="str">
        <f>IF(COUNTIF(Lists!$U$4:$U$1000,'All species recorded'!$A57)&gt;0,CHAR(252),"")</f>
        <v/>
      </c>
    </row>
    <row r="58" spans="1:17" x14ac:dyDescent="0.25">
      <c r="A58" t="s">
        <v>1847</v>
      </c>
      <c r="B58" t="s">
        <v>1848</v>
      </c>
      <c r="C58" s="22" t="b">
        <v>0</v>
      </c>
      <c r="D58" s="22" t="b">
        <v>1</v>
      </c>
      <c r="E58" s="22" t="b">
        <v>0</v>
      </c>
      <c r="F58" s="22" t="b">
        <v>0</v>
      </c>
      <c r="G58" s="22" t="b">
        <v>0</v>
      </c>
      <c r="H58" s="22" t="b">
        <v>0</v>
      </c>
      <c r="I58" s="22" t="b">
        <v>0</v>
      </c>
      <c r="J58" s="22" t="b">
        <v>0</v>
      </c>
      <c r="K58" s="22" t="b">
        <v>0</v>
      </c>
      <c r="L58" s="14" t="str">
        <f>IF(COUNTIF(Lists!$A$4:$A$1000,'All species recorded'!$A58)&gt;0,CHAR(252),"")</f>
        <v/>
      </c>
      <c r="M58" s="14" t="str">
        <f>IF(COUNTIF(Lists!$I$4:$I$1000,'All species recorded'!$A58)&gt;0,CHAR(252),"")</f>
        <v/>
      </c>
      <c r="N58" s="14" t="str">
        <f>IF(COUNTIF(Lists!$E$4:$E$1000,'All species recorded'!$A58)&gt;0,CHAR(252),"")</f>
        <v/>
      </c>
      <c r="O58" s="14" t="str">
        <f>IF(COUNTIF(Lists!$M$4:$M$1000,'All species recorded'!$A58)&gt;0,CHAR(252),"")</f>
        <v/>
      </c>
      <c r="P58" s="14" t="str">
        <f>IF(COUNTIF(Lists!$Q$4:$Q$1000,'All species recorded'!$A58)&gt;0,CHAR(252),"")</f>
        <v/>
      </c>
      <c r="Q58" s="14" t="str">
        <f>IF(COUNTIF(Lists!$U$4:$U$1000,'All species recorded'!$A58)&gt;0,CHAR(252),"")</f>
        <v/>
      </c>
    </row>
    <row r="59" spans="1:17" x14ac:dyDescent="0.25">
      <c r="A59" t="s">
        <v>114</v>
      </c>
      <c r="B59" t="s">
        <v>115</v>
      </c>
      <c r="C59" s="22" t="b">
        <v>0</v>
      </c>
      <c r="D59" s="22" t="b">
        <v>0</v>
      </c>
      <c r="E59" s="22" t="b">
        <v>0</v>
      </c>
      <c r="F59" s="22" t="b">
        <v>0</v>
      </c>
      <c r="G59" s="22" t="b">
        <v>0</v>
      </c>
      <c r="H59" s="22" t="b">
        <v>0</v>
      </c>
      <c r="I59" s="22" t="b">
        <v>0</v>
      </c>
      <c r="J59" s="22" t="b">
        <v>0</v>
      </c>
      <c r="K59" s="22" t="b">
        <v>1</v>
      </c>
      <c r="L59" s="14" t="str">
        <f>IF(COUNTIF(Lists!$A$4:$A$1000,'All species recorded'!$A59)&gt;0,CHAR(252),"")</f>
        <v>ü</v>
      </c>
      <c r="M59" s="14" t="str">
        <f>IF(COUNTIF(Lists!$I$4:$I$1000,'All species recorded'!$A59)&gt;0,CHAR(252),"")</f>
        <v/>
      </c>
      <c r="N59" s="14" t="str">
        <f>IF(COUNTIF(Lists!$E$4:$E$1000,'All species recorded'!$A59)&gt;0,CHAR(252),"")</f>
        <v/>
      </c>
      <c r="O59" s="14" t="str">
        <f>IF(COUNTIF(Lists!$M$4:$M$1000,'All species recorded'!$A59)&gt;0,CHAR(252),"")</f>
        <v/>
      </c>
      <c r="P59" s="14" t="str">
        <f>IF(COUNTIF(Lists!$Q$4:$Q$1000,'All species recorded'!$A59)&gt;0,CHAR(252),"")</f>
        <v/>
      </c>
      <c r="Q59" s="14" t="str">
        <f>IF(COUNTIF(Lists!$U$4:$U$1000,'All species recorded'!$A59)&gt;0,CHAR(252),"")</f>
        <v/>
      </c>
    </row>
    <row r="60" spans="1:17" x14ac:dyDescent="0.25">
      <c r="A60" t="s">
        <v>1684</v>
      </c>
      <c r="B60" t="s">
        <v>1685</v>
      </c>
      <c r="C60" s="22" t="b">
        <v>1</v>
      </c>
      <c r="D60" s="22" t="b">
        <v>0</v>
      </c>
      <c r="E60" s="22" t="b">
        <v>1</v>
      </c>
      <c r="F60" s="22" t="b">
        <v>1</v>
      </c>
      <c r="G60" s="22" t="b">
        <v>0</v>
      </c>
      <c r="H60" s="22" t="b">
        <v>0</v>
      </c>
      <c r="I60" s="22" t="b">
        <v>0</v>
      </c>
      <c r="J60" s="22" t="b">
        <v>0</v>
      </c>
      <c r="K60" s="22" t="b">
        <v>1</v>
      </c>
      <c r="L60" s="14" t="str">
        <f>IF(COUNTIF(Lists!$A$4:$A$1000,'All species recorded'!$A60)&gt;0,CHAR(252),"")</f>
        <v/>
      </c>
      <c r="M60" s="14" t="str">
        <f>IF(COUNTIF(Lists!$I$4:$I$1000,'All species recorded'!$A60)&gt;0,CHAR(252),"")</f>
        <v/>
      </c>
      <c r="N60" s="14" t="str">
        <f>IF(COUNTIF(Lists!$E$4:$E$1000,'All species recorded'!$A60)&gt;0,CHAR(252),"")</f>
        <v/>
      </c>
      <c r="O60" s="14" t="str">
        <f>IF(COUNTIF(Lists!$M$4:$M$1000,'All species recorded'!$A60)&gt;0,CHAR(252),"")</f>
        <v/>
      </c>
      <c r="P60" s="14" t="str">
        <f>IF(COUNTIF(Lists!$Q$4:$Q$1000,'All species recorded'!$A60)&gt;0,CHAR(252),"")</f>
        <v/>
      </c>
      <c r="Q60" s="14" t="str">
        <f>IF(COUNTIF(Lists!$U$4:$U$1000,'All species recorded'!$A60)&gt;0,CHAR(252),"")</f>
        <v/>
      </c>
    </row>
    <row r="61" spans="1:17" x14ac:dyDescent="0.25">
      <c r="A61" t="s">
        <v>1849</v>
      </c>
      <c r="B61" t="s">
        <v>1850</v>
      </c>
      <c r="C61" s="22" t="b">
        <v>0</v>
      </c>
      <c r="D61" s="22" t="b">
        <v>1</v>
      </c>
      <c r="E61" s="22" t="b">
        <v>0</v>
      </c>
      <c r="F61" s="22" t="b">
        <v>0</v>
      </c>
      <c r="G61" s="22" t="b">
        <v>0</v>
      </c>
      <c r="H61" s="22" t="b">
        <v>0</v>
      </c>
      <c r="I61" s="22" t="b">
        <v>0</v>
      </c>
      <c r="J61" s="22" t="b">
        <v>0</v>
      </c>
      <c r="K61" s="22" t="b">
        <v>0</v>
      </c>
      <c r="L61" s="14" t="str">
        <f>IF(COUNTIF(Lists!$A$4:$A$1000,'All species recorded'!$A61)&gt;0,CHAR(252),"")</f>
        <v/>
      </c>
      <c r="M61" s="14" t="str">
        <f>IF(COUNTIF(Lists!$I$4:$I$1000,'All species recorded'!$A61)&gt;0,CHAR(252),"")</f>
        <v/>
      </c>
      <c r="N61" s="14" t="str">
        <f>IF(COUNTIF(Lists!$E$4:$E$1000,'All species recorded'!$A61)&gt;0,CHAR(252),"")</f>
        <v/>
      </c>
      <c r="O61" s="14" t="str">
        <f>IF(COUNTIF(Lists!$M$4:$M$1000,'All species recorded'!$A61)&gt;0,CHAR(252),"")</f>
        <v/>
      </c>
      <c r="P61" s="14" t="str">
        <f>IF(COUNTIF(Lists!$Q$4:$Q$1000,'All species recorded'!$A61)&gt;0,CHAR(252),"")</f>
        <v/>
      </c>
      <c r="Q61" s="14" t="str">
        <f>IF(COUNTIF(Lists!$U$4:$U$1000,'All species recorded'!$A61)&gt;0,CHAR(252),"")</f>
        <v/>
      </c>
    </row>
    <row r="62" spans="1:17" x14ac:dyDescent="0.25">
      <c r="A62" t="s">
        <v>1783</v>
      </c>
      <c r="B62" t="s">
        <v>1784</v>
      </c>
      <c r="C62" s="22" t="b">
        <v>0</v>
      </c>
      <c r="D62" s="22" t="b">
        <v>0</v>
      </c>
      <c r="E62" s="22" t="b">
        <v>0</v>
      </c>
      <c r="F62" s="22" t="b">
        <v>0</v>
      </c>
      <c r="G62" s="22" t="b">
        <v>0</v>
      </c>
      <c r="H62" s="22" t="b">
        <v>0</v>
      </c>
      <c r="I62" s="22" t="b">
        <v>0</v>
      </c>
      <c r="J62" s="22" t="b">
        <v>1</v>
      </c>
      <c r="K62" s="22" t="b">
        <v>0</v>
      </c>
      <c r="L62" s="14" t="str">
        <f>IF(COUNTIF(Lists!$A$4:$A$1000,'All species recorded'!$A62)&gt;0,CHAR(252),"")</f>
        <v/>
      </c>
      <c r="M62" s="14" t="str">
        <f>IF(COUNTIF(Lists!$I$4:$I$1000,'All species recorded'!$A62)&gt;0,CHAR(252),"")</f>
        <v/>
      </c>
      <c r="N62" s="14" t="str">
        <f>IF(COUNTIF(Lists!$E$4:$E$1000,'All species recorded'!$A62)&gt;0,CHAR(252),"")</f>
        <v/>
      </c>
      <c r="O62" s="14" t="str">
        <f>IF(COUNTIF(Lists!$M$4:$M$1000,'All species recorded'!$A62)&gt;0,CHAR(252),"")</f>
        <v/>
      </c>
      <c r="P62" s="14" t="str">
        <f>IF(COUNTIF(Lists!$Q$4:$Q$1000,'All species recorded'!$A62)&gt;0,CHAR(252),"")</f>
        <v/>
      </c>
      <c r="Q62" s="14" t="str">
        <f>IF(COUNTIF(Lists!$U$4:$U$1000,'All species recorded'!$A62)&gt;0,CHAR(252),"")</f>
        <v/>
      </c>
    </row>
    <row r="63" spans="1:17" x14ac:dyDescent="0.25">
      <c r="A63" t="s">
        <v>1785</v>
      </c>
      <c r="B63" t="s">
        <v>1786</v>
      </c>
      <c r="C63" s="22" t="b">
        <v>0</v>
      </c>
      <c r="D63" s="22" t="b">
        <v>0</v>
      </c>
      <c r="E63" s="22" t="b">
        <v>1</v>
      </c>
      <c r="F63" s="22" t="b">
        <v>0</v>
      </c>
      <c r="G63" s="22" t="b">
        <v>0</v>
      </c>
      <c r="H63" s="22" t="b">
        <v>0</v>
      </c>
      <c r="I63" s="22" t="b">
        <v>0</v>
      </c>
      <c r="J63" s="22" t="b">
        <v>1</v>
      </c>
      <c r="K63" s="22" t="b">
        <v>0</v>
      </c>
      <c r="L63" s="14" t="str">
        <f>IF(COUNTIF(Lists!$A$4:$A$1000,'All species recorded'!$A63)&gt;0,CHAR(252),"")</f>
        <v/>
      </c>
      <c r="M63" s="14" t="str">
        <f>IF(COUNTIF(Lists!$I$4:$I$1000,'All species recorded'!$A63)&gt;0,CHAR(252),"")</f>
        <v/>
      </c>
      <c r="N63" s="14" t="str">
        <f>IF(COUNTIF(Lists!$E$4:$E$1000,'All species recorded'!$A63)&gt;0,CHAR(252),"")</f>
        <v/>
      </c>
      <c r="O63" s="14" t="str">
        <f>IF(COUNTIF(Lists!$M$4:$M$1000,'All species recorded'!$A63)&gt;0,CHAR(252),"")</f>
        <v/>
      </c>
      <c r="P63" s="14" t="str">
        <f>IF(COUNTIF(Lists!$Q$4:$Q$1000,'All species recorded'!$A63)&gt;0,CHAR(252),"")</f>
        <v/>
      </c>
      <c r="Q63" s="14" t="str">
        <f>IF(COUNTIF(Lists!$U$4:$U$1000,'All species recorded'!$A63)&gt;0,CHAR(252),"")</f>
        <v/>
      </c>
    </row>
    <row r="64" spans="1:17" x14ac:dyDescent="0.25">
      <c r="A64" t="s">
        <v>1867</v>
      </c>
      <c r="B64" t="s">
        <v>1868</v>
      </c>
      <c r="C64" s="22" t="b">
        <v>0</v>
      </c>
      <c r="D64" s="22" t="b">
        <v>0</v>
      </c>
      <c r="E64" s="22" t="b">
        <v>1</v>
      </c>
      <c r="F64" s="22" t="b">
        <v>0</v>
      </c>
      <c r="G64" s="22" t="b">
        <v>0</v>
      </c>
      <c r="H64" s="22" t="b">
        <v>0</v>
      </c>
      <c r="I64" s="22" t="b">
        <v>0</v>
      </c>
      <c r="J64" s="22" t="b">
        <v>0</v>
      </c>
      <c r="K64" s="22" t="b">
        <v>0</v>
      </c>
      <c r="L64" s="14" t="str">
        <f>IF(COUNTIF(Lists!$A$4:$A$1000,'All species recorded'!$A64)&gt;0,CHAR(252),"")</f>
        <v/>
      </c>
      <c r="M64" s="14" t="str">
        <f>IF(COUNTIF(Lists!$I$4:$I$1000,'All species recorded'!$A64)&gt;0,CHAR(252),"")</f>
        <v/>
      </c>
      <c r="N64" s="14" t="str">
        <f>IF(COUNTIF(Lists!$E$4:$E$1000,'All species recorded'!$A64)&gt;0,CHAR(252),"")</f>
        <v/>
      </c>
      <c r="O64" s="14" t="str">
        <f>IF(COUNTIF(Lists!$M$4:$M$1000,'All species recorded'!$A64)&gt;0,CHAR(252),"")</f>
        <v/>
      </c>
      <c r="P64" s="14" t="str">
        <f>IF(COUNTIF(Lists!$Q$4:$Q$1000,'All species recorded'!$A64)&gt;0,CHAR(252),"")</f>
        <v/>
      </c>
      <c r="Q64" s="14" t="str">
        <f>IF(COUNTIF(Lists!$U$4:$U$1000,'All species recorded'!$A64)&gt;0,CHAR(252),"")</f>
        <v/>
      </c>
    </row>
    <row r="65" spans="1:17" x14ac:dyDescent="0.25">
      <c r="A65" t="s">
        <v>1686</v>
      </c>
      <c r="B65" t="s">
        <v>1687</v>
      </c>
      <c r="C65" s="22" t="b">
        <v>0</v>
      </c>
      <c r="D65" s="22" t="b">
        <v>0</v>
      </c>
      <c r="E65" s="22" t="b">
        <v>0</v>
      </c>
      <c r="F65" s="22" t="b">
        <v>1</v>
      </c>
      <c r="G65" s="22" t="b">
        <v>0</v>
      </c>
      <c r="H65" s="22" t="b">
        <v>0</v>
      </c>
      <c r="I65" s="22" t="b">
        <v>0</v>
      </c>
      <c r="J65" s="22" t="b">
        <v>0</v>
      </c>
      <c r="K65" s="22" t="b">
        <v>0</v>
      </c>
      <c r="L65" s="14" t="str">
        <f>IF(COUNTIF(Lists!$A$4:$A$1000,'All species recorded'!$A65)&gt;0,CHAR(252),"")</f>
        <v/>
      </c>
      <c r="M65" s="14" t="str">
        <f>IF(COUNTIF(Lists!$I$4:$I$1000,'All species recorded'!$A65)&gt;0,CHAR(252),"")</f>
        <v/>
      </c>
      <c r="N65" s="14" t="str">
        <f>IF(COUNTIF(Lists!$E$4:$E$1000,'All species recorded'!$A65)&gt;0,CHAR(252),"")</f>
        <v/>
      </c>
      <c r="O65" s="14" t="str">
        <f>IF(COUNTIF(Lists!$M$4:$M$1000,'All species recorded'!$A65)&gt;0,CHAR(252),"")</f>
        <v/>
      </c>
      <c r="P65" s="14" t="str">
        <f>IF(COUNTIF(Lists!$Q$4:$Q$1000,'All species recorded'!$A65)&gt;0,CHAR(252),"")</f>
        <v/>
      </c>
      <c r="Q65" s="14" t="str">
        <f>IF(COUNTIF(Lists!$U$4:$U$1000,'All species recorded'!$A65)&gt;0,CHAR(252),"")</f>
        <v/>
      </c>
    </row>
    <row r="66" spans="1:17" x14ac:dyDescent="0.25">
      <c r="A66" t="s">
        <v>1435</v>
      </c>
      <c r="B66" t="s">
        <v>1436</v>
      </c>
      <c r="C66" s="22" t="b">
        <v>0</v>
      </c>
      <c r="D66" s="22" t="b">
        <v>0</v>
      </c>
      <c r="E66" s="22" t="b">
        <v>0</v>
      </c>
      <c r="F66" s="22" t="b">
        <v>0</v>
      </c>
      <c r="G66" s="22" t="b">
        <v>1</v>
      </c>
      <c r="H66" s="22" t="b">
        <v>0</v>
      </c>
      <c r="I66" s="22" t="b">
        <v>0</v>
      </c>
      <c r="J66" s="22" t="b">
        <v>0</v>
      </c>
      <c r="K66" s="22" t="b">
        <v>0</v>
      </c>
      <c r="L66" s="14" t="str">
        <f>IF(COUNTIF(Lists!$A$4:$A$1000,'All species recorded'!$A66)&gt;0,CHAR(252),"")</f>
        <v/>
      </c>
      <c r="M66" s="14" t="str">
        <f>IF(COUNTIF(Lists!$I$4:$I$1000,'All species recorded'!$A66)&gt;0,CHAR(252),"")</f>
        <v/>
      </c>
      <c r="N66" s="14" t="str">
        <f>IF(COUNTIF(Lists!$E$4:$E$1000,'All species recorded'!$A66)&gt;0,CHAR(252),"")</f>
        <v/>
      </c>
      <c r="O66" s="14" t="str">
        <f>IF(COUNTIF(Lists!$M$4:$M$1000,'All species recorded'!$A66)&gt;0,CHAR(252),"")</f>
        <v/>
      </c>
      <c r="P66" s="14" t="str">
        <f>IF(COUNTIF(Lists!$Q$4:$Q$1000,'All species recorded'!$A66)&gt;0,CHAR(252),"")</f>
        <v/>
      </c>
      <c r="Q66" s="14" t="str">
        <f>IF(COUNTIF(Lists!$U$4:$U$1000,'All species recorded'!$A66)&gt;0,CHAR(252),"")</f>
        <v>ü</v>
      </c>
    </row>
    <row r="67" spans="1:17" x14ac:dyDescent="0.25">
      <c r="A67" t="s">
        <v>1818</v>
      </c>
      <c r="B67" t="s">
        <v>1819</v>
      </c>
      <c r="C67" s="22" t="b">
        <v>1</v>
      </c>
      <c r="D67" s="22" t="b">
        <v>0</v>
      </c>
      <c r="E67" s="22" t="b">
        <v>0</v>
      </c>
      <c r="F67" s="22" t="b">
        <v>0</v>
      </c>
      <c r="G67" s="22" t="b">
        <v>0</v>
      </c>
      <c r="H67" s="22" t="b">
        <v>0</v>
      </c>
      <c r="I67" s="22" t="b">
        <v>0</v>
      </c>
      <c r="J67" s="22" t="b">
        <v>0</v>
      </c>
      <c r="K67" s="22" t="b">
        <v>0</v>
      </c>
      <c r="L67" s="14" t="str">
        <f>IF(COUNTIF(Lists!$A$4:$A$1000,'All species recorded'!$A67)&gt;0,CHAR(252),"")</f>
        <v/>
      </c>
      <c r="M67" s="14" t="str">
        <f>IF(COUNTIF(Lists!$I$4:$I$1000,'All species recorded'!$A67)&gt;0,CHAR(252),"")</f>
        <v/>
      </c>
      <c r="N67" s="14" t="str">
        <f>IF(COUNTIF(Lists!$E$4:$E$1000,'All species recorded'!$A67)&gt;0,CHAR(252),"")</f>
        <v/>
      </c>
      <c r="O67" s="14" t="str">
        <f>IF(COUNTIF(Lists!$M$4:$M$1000,'All species recorded'!$A67)&gt;0,CHAR(252),"")</f>
        <v/>
      </c>
      <c r="P67" s="14" t="str">
        <f>IF(COUNTIF(Lists!$Q$4:$Q$1000,'All species recorded'!$A67)&gt;0,CHAR(252),"")</f>
        <v/>
      </c>
      <c r="Q67" s="14" t="str">
        <f>IF(COUNTIF(Lists!$U$4:$U$1000,'All species recorded'!$A67)&gt;0,CHAR(252),"")</f>
        <v/>
      </c>
    </row>
    <row r="68" spans="1:17" x14ac:dyDescent="0.25">
      <c r="A68" t="s">
        <v>506</v>
      </c>
      <c r="B68" t="s">
        <v>507</v>
      </c>
      <c r="C68" s="22" t="b">
        <v>1</v>
      </c>
      <c r="D68" s="22" t="b">
        <v>1</v>
      </c>
      <c r="E68" s="22" t="b">
        <v>0</v>
      </c>
      <c r="F68" s="22" t="b">
        <v>0</v>
      </c>
      <c r="G68" s="22" t="b">
        <v>1</v>
      </c>
      <c r="H68" s="22" t="b">
        <v>0</v>
      </c>
      <c r="I68" s="22" t="b">
        <v>1</v>
      </c>
      <c r="J68" s="22" t="b">
        <v>1</v>
      </c>
      <c r="K68" s="22" t="b">
        <v>0</v>
      </c>
      <c r="L68" s="14" t="str">
        <f>IF(COUNTIF(Lists!$A$4:$A$1000,'All species recorded'!$A68)&gt;0,CHAR(252),"")</f>
        <v/>
      </c>
      <c r="M68" s="14" t="str">
        <f>IF(COUNTIF(Lists!$I$4:$I$1000,'All species recorded'!$A68)&gt;0,CHAR(252),"")</f>
        <v/>
      </c>
      <c r="N68" s="14" t="str">
        <f>IF(COUNTIF(Lists!$E$4:$E$1000,'All species recorded'!$A68)&gt;0,CHAR(252),"")</f>
        <v/>
      </c>
      <c r="O68" s="14" t="str">
        <f>IF(COUNTIF(Lists!$M$4:$M$1000,'All species recorded'!$A68)&gt;0,CHAR(252),"")</f>
        <v>ü</v>
      </c>
      <c r="P68" s="14" t="str">
        <f>IF(COUNTIF(Lists!$Q$4:$Q$1000,'All species recorded'!$A68)&gt;0,CHAR(252),"")</f>
        <v/>
      </c>
      <c r="Q68" s="14" t="str">
        <f>IF(COUNTIF(Lists!$U$4:$U$1000,'All species recorded'!$A68)&gt;0,CHAR(252),"")</f>
        <v/>
      </c>
    </row>
    <row r="69" spans="1:17" x14ac:dyDescent="0.25">
      <c r="A69" t="s">
        <v>1688</v>
      </c>
      <c r="B69" t="s">
        <v>1689</v>
      </c>
      <c r="C69" s="22" t="b">
        <v>1</v>
      </c>
      <c r="D69" s="22" t="b">
        <v>1</v>
      </c>
      <c r="E69" s="22" t="b">
        <v>0</v>
      </c>
      <c r="F69" s="22" t="b">
        <v>0</v>
      </c>
      <c r="G69" s="22" t="b">
        <v>1</v>
      </c>
      <c r="H69" s="22" t="b">
        <v>0</v>
      </c>
      <c r="I69" s="22" t="b">
        <v>0</v>
      </c>
      <c r="J69" s="22" t="b">
        <v>0</v>
      </c>
      <c r="K69" s="22" t="b">
        <v>0</v>
      </c>
      <c r="L69" s="14" t="str">
        <f>IF(COUNTIF(Lists!$A$4:$A$1000,'All species recorded'!$A69)&gt;0,CHAR(252),"")</f>
        <v/>
      </c>
      <c r="M69" s="14" t="str">
        <f>IF(COUNTIF(Lists!$I$4:$I$1000,'All species recorded'!$A69)&gt;0,CHAR(252),"")</f>
        <v/>
      </c>
      <c r="N69" s="14" t="str">
        <f>IF(COUNTIF(Lists!$E$4:$E$1000,'All species recorded'!$A69)&gt;0,CHAR(252),"")</f>
        <v/>
      </c>
      <c r="O69" s="14" t="str">
        <f>IF(COUNTIF(Lists!$M$4:$M$1000,'All species recorded'!$A69)&gt;0,CHAR(252),"")</f>
        <v/>
      </c>
      <c r="P69" s="14" t="str">
        <f>IF(COUNTIF(Lists!$Q$4:$Q$1000,'All species recorded'!$A69)&gt;0,CHAR(252),"")</f>
        <v/>
      </c>
      <c r="Q69" s="14" t="str">
        <f>IF(COUNTIF(Lists!$U$4:$U$1000,'All species recorded'!$A69)&gt;0,CHAR(252),"")</f>
        <v/>
      </c>
    </row>
    <row r="70" spans="1:17" x14ac:dyDescent="0.25">
      <c r="A70" t="s">
        <v>1690</v>
      </c>
      <c r="B70" t="s">
        <v>1691</v>
      </c>
      <c r="C70" s="22" t="b">
        <v>1</v>
      </c>
      <c r="D70" s="22" t="b">
        <v>1</v>
      </c>
      <c r="E70" s="22" t="b">
        <v>1</v>
      </c>
      <c r="F70" s="22" t="b">
        <v>0</v>
      </c>
      <c r="G70" s="22" t="b">
        <v>1</v>
      </c>
      <c r="H70" s="22" t="b">
        <v>0</v>
      </c>
      <c r="I70" s="22" t="b">
        <v>0</v>
      </c>
      <c r="J70" s="22" t="b">
        <v>0</v>
      </c>
      <c r="K70" s="22" t="b">
        <v>0</v>
      </c>
      <c r="L70" s="14" t="str">
        <f>IF(COUNTIF(Lists!$A$4:$A$1000,'All species recorded'!$A70)&gt;0,CHAR(252),"")</f>
        <v/>
      </c>
      <c r="M70" s="14" t="str">
        <f>IF(COUNTIF(Lists!$I$4:$I$1000,'All species recorded'!$A70)&gt;0,CHAR(252),"")</f>
        <v/>
      </c>
      <c r="N70" s="14" t="str">
        <f>IF(COUNTIF(Lists!$E$4:$E$1000,'All species recorded'!$A70)&gt;0,CHAR(252),"")</f>
        <v/>
      </c>
      <c r="O70" s="14" t="str">
        <f>IF(COUNTIF(Lists!$M$4:$M$1000,'All species recorded'!$A70)&gt;0,CHAR(252),"")</f>
        <v/>
      </c>
      <c r="P70" s="14" t="str">
        <f>IF(COUNTIF(Lists!$Q$4:$Q$1000,'All species recorded'!$A70)&gt;0,CHAR(252),"")</f>
        <v/>
      </c>
      <c r="Q70" s="14" t="str">
        <f>IF(COUNTIF(Lists!$U$4:$U$1000,'All species recorded'!$A70)&gt;0,CHAR(252),"")</f>
        <v/>
      </c>
    </row>
    <row r="71" spans="1:17" x14ac:dyDescent="0.25">
      <c r="A71" t="s">
        <v>1892</v>
      </c>
      <c r="B71" t="s">
        <v>1893</v>
      </c>
      <c r="C71" s="22" t="b">
        <v>0</v>
      </c>
      <c r="D71" s="22" t="b">
        <v>0</v>
      </c>
      <c r="E71" s="22" t="b">
        <v>0</v>
      </c>
      <c r="F71" s="22" t="b">
        <v>0</v>
      </c>
      <c r="G71" s="22" t="b">
        <v>0</v>
      </c>
      <c r="H71" s="22" t="b">
        <v>0</v>
      </c>
      <c r="I71" s="22" t="b">
        <v>0</v>
      </c>
      <c r="J71" s="22" t="b">
        <v>0</v>
      </c>
      <c r="K71" s="22" t="b">
        <v>1</v>
      </c>
      <c r="L71" s="14" t="str">
        <f>IF(COUNTIF(Lists!$A$4:$A$1000,'All species recorded'!$A71)&gt;0,CHAR(252),"")</f>
        <v/>
      </c>
      <c r="M71" s="14" t="str">
        <f>IF(COUNTIF(Lists!$I$4:$I$1000,'All species recorded'!$A71)&gt;0,CHAR(252),"")</f>
        <v/>
      </c>
      <c r="N71" s="14" t="str">
        <f>IF(COUNTIF(Lists!$E$4:$E$1000,'All species recorded'!$A71)&gt;0,CHAR(252),"")</f>
        <v/>
      </c>
      <c r="O71" s="14" t="str">
        <f>IF(COUNTIF(Lists!$M$4:$M$1000,'All species recorded'!$A71)&gt;0,CHAR(252),"")</f>
        <v/>
      </c>
      <c r="P71" s="14" t="str">
        <f>IF(COUNTIF(Lists!$Q$4:$Q$1000,'All species recorded'!$A71)&gt;0,CHAR(252),"")</f>
        <v/>
      </c>
      <c r="Q71" s="14" t="str">
        <f>IF(COUNTIF(Lists!$U$4:$U$1000,'All species recorded'!$A71)&gt;0,CHAR(252),"")</f>
        <v/>
      </c>
    </row>
    <row r="72" spans="1:17" x14ac:dyDescent="0.25">
      <c r="A72" t="s">
        <v>1797</v>
      </c>
      <c r="B72" t="s">
        <v>1798</v>
      </c>
      <c r="C72" s="22" t="b">
        <v>0</v>
      </c>
      <c r="D72" s="22" t="b">
        <v>1</v>
      </c>
      <c r="E72" s="22" t="b">
        <v>1</v>
      </c>
      <c r="F72" s="22" t="b">
        <v>1</v>
      </c>
      <c r="G72" s="22" t="b">
        <v>0</v>
      </c>
      <c r="H72" s="22" t="b">
        <v>0</v>
      </c>
      <c r="I72" s="22" t="b">
        <v>1</v>
      </c>
      <c r="J72" s="22" t="b">
        <v>0</v>
      </c>
      <c r="K72" s="22" t="b">
        <v>0</v>
      </c>
      <c r="L72" s="14" t="str">
        <f>IF(COUNTIF(Lists!$A$4:$A$1000,'All species recorded'!#REF!)&gt;0,CHAR(252),"")</f>
        <v/>
      </c>
      <c r="M72" s="14" t="str">
        <f>IF(COUNTIF(Lists!$I$4:$I$1000,'All species recorded'!#REF!)&gt;0,CHAR(252),"")</f>
        <v/>
      </c>
      <c r="N72" s="14" t="str">
        <f>IF(COUNTIF(Lists!$E$4:$E$1000,'All species recorded'!#REF!)&gt;0,CHAR(252),"")</f>
        <v/>
      </c>
      <c r="O72" s="14" t="str">
        <f>IF(COUNTIF(Lists!$M$4:$M$1000,'All species recorded'!#REF!)&gt;0,CHAR(252),"")</f>
        <v/>
      </c>
      <c r="P72" s="14" t="str">
        <f>IF(COUNTIF(Lists!$Q$4:$Q$1000,'All species recorded'!#REF!)&gt;0,CHAR(252),"")</f>
        <v/>
      </c>
      <c r="Q72" s="14" t="str">
        <f>IF(COUNTIF(Lists!$U$4:$U$1000,'All species recorded'!#REF!)&gt;0,CHAR(252),"")</f>
        <v/>
      </c>
    </row>
    <row r="73" spans="1:17" x14ac:dyDescent="0.25">
      <c r="A73" t="s">
        <v>1820</v>
      </c>
      <c r="B73" t="s">
        <v>1821</v>
      </c>
      <c r="C73" s="22" t="b">
        <v>1</v>
      </c>
      <c r="D73" s="22" t="b">
        <v>0</v>
      </c>
      <c r="E73" s="22" t="b">
        <v>0</v>
      </c>
      <c r="F73" s="22" t="b">
        <v>0</v>
      </c>
      <c r="G73" s="22" t="b">
        <v>1</v>
      </c>
      <c r="H73" s="22" t="b">
        <v>0</v>
      </c>
      <c r="I73" s="22" t="b">
        <v>0</v>
      </c>
      <c r="J73" s="22" t="b">
        <v>0</v>
      </c>
      <c r="K73" s="22" t="b">
        <v>0</v>
      </c>
      <c r="M73" s="14"/>
      <c r="N73" s="14"/>
      <c r="O73" s="14"/>
      <c r="P73" s="14"/>
      <c r="Q73" s="14"/>
    </row>
    <row r="74" spans="1:17" x14ac:dyDescent="0.25">
      <c r="A74" t="s">
        <v>1692</v>
      </c>
      <c r="B74" t="s">
        <v>1693</v>
      </c>
      <c r="C74" s="22" t="b">
        <v>1</v>
      </c>
      <c r="D74" s="22" t="b">
        <v>1</v>
      </c>
      <c r="E74" s="22" t="b">
        <v>0</v>
      </c>
      <c r="F74" s="22" t="b">
        <v>0</v>
      </c>
      <c r="G74" s="22" t="b">
        <v>1</v>
      </c>
      <c r="H74" s="22" t="b">
        <v>0</v>
      </c>
      <c r="I74" s="22" t="b">
        <v>1</v>
      </c>
      <c r="J74" s="22" t="b">
        <v>0</v>
      </c>
      <c r="K74" s="22" t="b">
        <v>0</v>
      </c>
      <c r="M74" s="14"/>
      <c r="N74" s="14"/>
      <c r="O74" s="14"/>
      <c r="P74" s="14"/>
      <c r="Q74" s="14"/>
    </row>
    <row r="75" spans="1:17" x14ac:dyDescent="0.25">
      <c r="A75" t="s">
        <v>514</v>
      </c>
      <c r="B75" t="s">
        <v>515</v>
      </c>
      <c r="C75" s="22" t="b">
        <v>0</v>
      </c>
      <c r="D75" s="22" t="b">
        <v>0</v>
      </c>
      <c r="E75" s="22" t="b">
        <v>0</v>
      </c>
      <c r="F75" s="22" t="b">
        <v>0</v>
      </c>
      <c r="G75" s="22" t="b">
        <v>0</v>
      </c>
      <c r="H75" s="22" t="b">
        <v>0</v>
      </c>
      <c r="I75" s="22" t="b">
        <v>0</v>
      </c>
      <c r="J75" s="22" t="b">
        <v>0</v>
      </c>
      <c r="K75" s="22" t="b">
        <v>1</v>
      </c>
      <c r="M75" s="14"/>
      <c r="N75" s="14"/>
      <c r="O75" s="14"/>
      <c r="P75" s="14"/>
      <c r="Q75" s="14"/>
    </row>
    <row r="76" spans="1:17" x14ac:dyDescent="0.25">
      <c r="A76" t="s">
        <v>1894</v>
      </c>
      <c r="B76" t="s">
        <v>1895</v>
      </c>
      <c r="C76" s="22" t="b">
        <v>0</v>
      </c>
      <c r="D76" s="22" t="b">
        <v>0</v>
      </c>
      <c r="E76" s="22" t="b">
        <v>0</v>
      </c>
      <c r="F76" s="22" t="b">
        <v>0</v>
      </c>
      <c r="G76" s="22" t="b">
        <v>0</v>
      </c>
      <c r="H76" s="22" t="b">
        <v>0</v>
      </c>
      <c r="I76" s="22" t="b">
        <v>0</v>
      </c>
      <c r="J76" s="22" t="b">
        <v>0</v>
      </c>
      <c r="K76" s="22" t="b">
        <v>1</v>
      </c>
      <c r="M76" s="14"/>
      <c r="N76" s="14"/>
      <c r="O76" s="14"/>
      <c r="P76" s="14"/>
      <c r="Q76" s="14"/>
    </row>
    <row r="77" spans="1:17" x14ac:dyDescent="0.25">
      <c r="A77" t="s">
        <v>1804</v>
      </c>
      <c r="B77" t="s">
        <v>1805</v>
      </c>
      <c r="C77" s="22" t="b">
        <v>0</v>
      </c>
      <c r="D77" s="22" t="b">
        <v>0</v>
      </c>
      <c r="E77" s="22" t="b">
        <v>0</v>
      </c>
      <c r="F77" s="22" t="b">
        <v>0</v>
      </c>
      <c r="G77" s="22" t="b">
        <v>0</v>
      </c>
      <c r="H77" s="22" t="b">
        <v>1</v>
      </c>
      <c r="I77" s="22" t="b">
        <v>0</v>
      </c>
      <c r="J77" s="22" t="b">
        <v>0</v>
      </c>
      <c r="K77" s="22" t="b">
        <v>0</v>
      </c>
      <c r="M77" s="14"/>
      <c r="N77" s="14"/>
      <c r="O77" s="14"/>
      <c r="P77" s="14"/>
      <c r="Q77" s="14"/>
    </row>
    <row r="78" spans="1:17" x14ac:dyDescent="0.25">
      <c r="A78" t="s">
        <v>1789</v>
      </c>
      <c r="B78" t="s">
        <v>1790</v>
      </c>
      <c r="C78" s="22" t="b">
        <v>0</v>
      </c>
      <c r="D78" s="22" t="b">
        <v>0</v>
      </c>
      <c r="E78" s="22" t="b">
        <v>1</v>
      </c>
      <c r="F78" s="22" t="b">
        <v>0</v>
      </c>
      <c r="G78" s="22" t="b">
        <v>0</v>
      </c>
      <c r="H78" s="22" t="b">
        <v>0</v>
      </c>
      <c r="I78" s="22" t="b">
        <v>1</v>
      </c>
      <c r="J78" s="22" t="b">
        <v>0</v>
      </c>
      <c r="K78" s="22" t="b">
        <v>0</v>
      </c>
      <c r="L78" s="14" t="str">
        <f>IF(COUNTIF(Lists!$A$4:$A$1000,'All species recorded'!$A78)&gt;0,CHAR(252),"")</f>
        <v/>
      </c>
      <c r="M78" s="14" t="str">
        <f>IF(COUNTIF(Lists!$I$4:$I$1000,'All species recorded'!$A78)&gt;0,CHAR(252),"")</f>
        <v/>
      </c>
      <c r="N78" s="14" t="str">
        <f>IF(COUNTIF(Lists!$E$4:$E$1000,'All species recorded'!$A78)&gt;0,CHAR(252),"")</f>
        <v/>
      </c>
      <c r="O78" s="14" t="str">
        <f>IF(COUNTIF(Lists!$M$4:$M$1000,'All species recorded'!$A78)&gt;0,CHAR(252),"")</f>
        <v/>
      </c>
      <c r="P78" s="14" t="str">
        <f>IF(COUNTIF(Lists!$Q$4:$Q$1000,'All species recorded'!$A78)&gt;0,CHAR(252),"")</f>
        <v/>
      </c>
      <c r="Q78" s="14" t="str">
        <f>IF(COUNTIF(Lists!$U$4:$U$1000,'All species recorded'!$A78)&gt;0,CHAR(252),"")</f>
        <v/>
      </c>
    </row>
    <row r="79" spans="1:17" x14ac:dyDescent="0.25">
      <c r="A79" t="s">
        <v>1851</v>
      </c>
      <c r="B79" t="s">
        <v>1852</v>
      </c>
      <c r="C79" s="22" t="b">
        <v>0</v>
      </c>
      <c r="D79" s="22" t="b">
        <v>1</v>
      </c>
      <c r="E79" s="22" t="b">
        <v>0</v>
      </c>
      <c r="F79" s="22" t="b">
        <v>0</v>
      </c>
      <c r="G79" s="22" t="b">
        <v>1</v>
      </c>
      <c r="H79" s="22" t="b">
        <v>0</v>
      </c>
      <c r="I79" s="22" t="b">
        <v>0</v>
      </c>
      <c r="J79" s="22" t="b">
        <v>0</v>
      </c>
      <c r="K79" s="22" t="b">
        <v>0</v>
      </c>
      <c r="L79" s="14" t="str">
        <f>IF(COUNTIF(Lists!$A$4:$A$1000,'All species recorded'!$A79)&gt;0,CHAR(252),"")</f>
        <v/>
      </c>
      <c r="M79" s="14" t="str">
        <f>IF(COUNTIF(Lists!$I$4:$I$1000,'All species recorded'!$A79)&gt;0,CHAR(252),"")</f>
        <v/>
      </c>
      <c r="N79" s="14" t="str">
        <f>IF(COUNTIF(Lists!$E$4:$E$1000,'All species recorded'!$A79)&gt;0,CHAR(252),"")</f>
        <v/>
      </c>
      <c r="O79" s="14" t="str">
        <f>IF(COUNTIF(Lists!$M$4:$M$1000,'All species recorded'!$A79)&gt;0,CHAR(252),"")</f>
        <v/>
      </c>
      <c r="P79" s="14" t="str">
        <f>IF(COUNTIF(Lists!$Q$4:$Q$1000,'All species recorded'!$A79)&gt;0,CHAR(252),"")</f>
        <v/>
      </c>
      <c r="Q79" s="14" t="str">
        <f>IF(COUNTIF(Lists!$U$4:$U$1000,'All species recorded'!$A79)&gt;0,CHAR(252),"")</f>
        <v/>
      </c>
    </row>
    <row r="80" spans="1:17" x14ac:dyDescent="0.25">
      <c r="A80" t="s">
        <v>1694</v>
      </c>
      <c r="B80" t="s">
        <v>1695</v>
      </c>
      <c r="C80" s="22" t="b">
        <v>1</v>
      </c>
      <c r="D80" s="22" t="b">
        <v>1</v>
      </c>
      <c r="E80" s="22" t="b">
        <v>1</v>
      </c>
      <c r="F80" s="22" t="b">
        <v>1</v>
      </c>
      <c r="G80" s="22" t="b">
        <v>0</v>
      </c>
      <c r="H80" s="22" t="b">
        <v>0</v>
      </c>
      <c r="I80" s="22" t="b">
        <v>0</v>
      </c>
      <c r="J80" s="22" t="b">
        <v>0</v>
      </c>
      <c r="K80" s="22" t="b">
        <v>0</v>
      </c>
      <c r="L80" s="14" t="str">
        <f>IF(COUNTIF(Lists!$A$4:$A$1000,'All species recorded'!$A80)&gt;0,CHAR(252),"")</f>
        <v/>
      </c>
      <c r="M80" s="14" t="str">
        <f>IF(COUNTIF(Lists!$I$4:$I$1000,'All species recorded'!$A80)&gt;0,CHAR(252),"")</f>
        <v/>
      </c>
      <c r="N80" s="14" t="str">
        <f>IF(COUNTIF(Lists!$E$4:$E$1000,'All species recorded'!$A80)&gt;0,CHAR(252),"")</f>
        <v/>
      </c>
      <c r="O80" s="14" t="str">
        <f>IF(COUNTIF(Lists!$M$4:$M$1000,'All species recorded'!$A80)&gt;0,CHAR(252),"")</f>
        <v/>
      </c>
      <c r="P80" s="14" t="str">
        <f>IF(COUNTIF(Lists!$Q$4:$Q$1000,'All species recorded'!$A80)&gt;0,CHAR(252),"")</f>
        <v/>
      </c>
      <c r="Q80" s="14" t="str">
        <f>IF(COUNTIF(Lists!$U$4:$U$1000,'All species recorded'!$A80)&gt;0,CHAR(252),"")</f>
        <v/>
      </c>
    </row>
    <row r="81" spans="1:17" x14ac:dyDescent="0.25">
      <c r="A81" t="s">
        <v>1696</v>
      </c>
      <c r="B81" t="s">
        <v>1697</v>
      </c>
      <c r="C81" s="22" t="b">
        <v>1</v>
      </c>
      <c r="D81" s="22" t="b">
        <v>1</v>
      </c>
      <c r="E81" s="22" t="b">
        <v>0</v>
      </c>
      <c r="F81" s="22" t="b">
        <v>0</v>
      </c>
      <c r="G81" s="22" t="b">
        <v>1</v>
      </c>
      <c r="H81" s="22" t="b">
        <v>0</v>
      </c>
      <c r="I81" s="22" t="b">
        <v>1</v>
      </c>
      <c r="J81" s="22" t="b">
        <v>0</v>
      </c>
      <c r="K81" s="22" t="b">
        <v>0</v>
      </c>
      <c r="L81" s="14" t="str">
        <f>IF(COUNTIF(Lists!$A$4:$A$1000,'All species recorded'!$A81)&gt;0,CHAR(252),"")</f>
        <v/>
      </c>
      <c r="M81" s="14" t="str">
        <f>IF(COUNTIF(Lists!$I$4:$I$1000,'All species recorded'!$A81)&gt;0,CHAR(252),"")</f>
        <v/>
      </c>
      <c r="N81" s="14" t="str">
        <f>IF(COUNTIF(Lists!$E$4:$E$1000,'All species recorded'!$A81)&gt;0,CHAR(252),"")</f>
        <v/>
      </c>
      <c r="O81" s="14" t="str">
        <f>IF(COUNTIF(Lists!$M$4:$M$1000,'All species recorded'!$A81)&gt;0,CHAR(252),"")</f>
        <v/>
      </c>
      <c r="P81" s="14" t="str">
        <f>IF(COUNTIF(Lists!$Q$4:$Q$1000,'All species recorded'!$A81)&gt;0,CHAR(252),"")</f>
        <v/>
      </c>
      <c r="Q81" s="14" t="str">
        <f>IF(COUNTIF(Lists!$U$4:$U$1000,'All species recorded'!$A81)&gt;0,CHAR(252),"")</f>
        <v/>
      </c>
    </row>
    <row r="82" spans="1:17" x14ac:dyDescent="0.25">
      <c r="A82" t="s">
        <v>1698</v>
      </c>
      <c r="B82" t="s">
        <v>1699</v>
      </c>
      <c r="C82" s="22" t="b">
        <v>1</v>
      </c>
      <c r="D82" s="22" t="b">
        <v>0</v>
      </c>
      <c r="E82" s="22" t="b">
        <v>1</v>
      </c>
      <c r="F82" s="22" t="b">
        <v>0</v>
      </c>
      <c r="G82" s="22" t="b">
        <v>0</v>
      </c>
      <c r="H82" s="22" t="b">
        <v>0</v>
      </c>
      <c r="I82" s="22" t="b">
        <v>0</v>
      </c>
      <c r="J82" s="22" t="b">
        <v>1</v>
      </c>
      <c r="K82" s="22" t="b">
        <v>0</v>
      </c>
      <c r="L82" s="14" t="str">
        <f>IF(COUNTIF(Lists!$A$4:$A$1000,'All species recorded'!$A82)&gt;0,CHAR(252),"")</f>
        <v/>
      </c>
      <c r="M82" s="14" t="str">
        <f>IF(COUNTIF(Lists!$I$4:$I$1000,'All species recorded'!$A82)&gt;0,CHAR(252),"")</f>
        <v/>
      </c>
      <c r="N82" s="14" t="str">
        <f>IF(COUNTIF(Lists!$E$4:$E$1000,'All species recorded'!$A82)&gt;0,CHAR(252),"")</f>
        <v/>
      </c>
      <c r="O82" s="14" t="str">
        <f>IF(COUNTIF(Lists!$M$4:$M$1000,'All species recorded'!$A82)&gt;0,CHAR(252),"")</f>
        <v/>
      </c>
      <c r="P82" s="14" t="str">
        <f>IF(COUNTIF(Lists!$Q$4:$Q$1000,'All species recorded'!$A82)&gt;0,CHAR(252),"")</f>
        <v/>
      </c>
      <c r="Q82" s="14" t="str">
        <f>IF(COUNTIF(Lists!$U$4:$U$1000,'All species recorded'!$A82)&gt;0,CHAR(252),"")</f>
        <v/>
      </c>
    </row>
    <row r="83" spans="1:17" x14ac:dyDescent="0.25">
      <c r="A83" t="s">
        <v>1781</v>
      </c>
      <c r="B83" t="s">
        <v>1782</v>
      </c>
      <c r="C83" s="22" t="b">
        <v>0</v>
      </c>
      <c r="D83" s="22" t="b">
        <v>0</v>
      </c>
      <c r="E83" s="22" t="b">
        <v>0</v>
      </c>
      <c r="F83" s="22" t="b">
        <v>0</v>
      </c>
      <c r="G83" s="22" t="b">
        <v>0</v>
      </c>
      <c r="H83" s="22" t="b">
        <v>0</v>
      </c>
      <c r="I83" s="22" t="b">
        <v>0</v>
      </c>
      <c r="J83" s="22" t="b">
        <v>1</v>
      </c>
      <c r="K83" s="22" t="b">
        <v>1</v>
      </c>
      <c r="L83" s="14" t="str">
        <f>IF(COUNTIF(Lists!$A$4:$A$1000,'All species recorded'!$A83)&gt;0,CHAR(252),"")</f>
        <v/>
      </c>
      <c r="M83" s="14" t="str">
        <f>IF(COUNTIF(Lists!$I$4:$I$1000,'All species recorded'!$A83)&gt;0,CHAR(252),"")</f>
        <v/>
      </c>
      <c r="N83" s="14" t="str">
        <f>IF(COUNTIF(Lists!$E$4:$E$1000,'All species recorded'!$A83)&gt;0,CHAR(252),"")</f>
        <v/>
      </c>
      <c r="O83" s="14" t="str">
        <f>IF(COUNTIF(Lists!$M$4:$M$1000,'All species recorded'!$A83)&gt;0,CHAR(252),"")</f>
        <v/>
      </c>
      <c r="P83" s="14" t="str">
        <f>IF(COUNTIF(Lists!$Q$4:$Q$1000,'All species recorded'!$A83)&gt;0,CHAR(252),"")</f>
        <v/>
      </c>
      <c r="Q83" s="14" t="str">
        <f>IF(COUNTIF(Lists!$U$4:$U$1000,'All species recorded'!$A83)&gt;0,CHAR(252),"")</f>
        <v/>
      </c>
    </row>
    <row r="84" spans="1:17" x14ac:dyDescent="0.25">
      <c r="A84" t="s">
        <v>1700</v>
      </c>
      <c r="B84" t="s">
        <v>1701</v>
      </c>
      <c r="C84" s="22" t="b">
        <v>0</v>
      </c>
      <c r="D84" s="22" t="b">
        <v>0</v>
      </c>
      <c r="E84" s="22" t="b">
        <v>1</v>
      </c>
      <c r="F84" s="22" t="b">
        <v>0</v>
      </c>
      <c r="G84" s="22" t="b">
        <v>0</v>
      </c>
      <c r="H84" s="22" t="b">
        <v>0</v>
      </c>
      <c r="I84" s="22" t="b">
        <v>0</v>
      </c>
      <c r="J84" s="22" t="b">
        <v>0</v>
      </c>
      <c r="K84" s="22" t="b">
        <v>0</v>
      </c>
      <c r="L84" s="14" t="str">
        <f>IF(COUNTIF(Lists!$A$4:$A$1000,'All species recorded'!$A84)&gt;0,CHAR(252),"")</f>
        <v/>
      </c>
      <c r="M84" s="14" t="str">
        <f>IF(COUNTIF(Lists!$I$4:$I$1000,'All species recorded'!$A84)&gt;0,CHAR(252),"")</f>
        <v/>
      </c>
      <c r="N84" s="14" t="str">
        <f>IF(COUNTIF(Lists!$E$4:$E$1000,'All species recorded'!$A84)&gt;0,CHAR(252),"")</f>
        <v/>
      </c>
      <c r="O84" s="14" t="str">
        <f>IF(COUNTIF(Lists!$M$4:$M$1000,'All species recorded'!$A84)&gt;0,CHAR(252),"")</f>
        <v/>
      </c>
      <c r="P84" s="14" t="str">
        <f>IF(COUNTIF(Lists!$Q$4:$Q$1000,'All species recorded'!$A84)&gt;0,CHAR(252),"")</f>
        <v/>
      </c>
      <c r="Q84" s="14" t="str">
        <f>IF(COUNTIF(Lists!$U$4:$U$1000,'All species recorded'!$A84)&gt;0,CHAR(252),"")</f>
        <v/>
      </c>
    </row>
    <row r="85" spans="1:17" x14ac:dyDescent="0.25">
      <c r="A85" t="s">
        <v>426</v>
      </c>
      <c r="B85" t="s">
        <v>532</v>
      </c>
      <c r="C85" s="22" t="b">
        <v>0</v>
      </c>
      <c r="D85" s="22" t="b">
        <v>1</v>
      </c>
      <c r="E85" s="22" t="b">
        <v>0</v>
      </c>
      <c r="F85" s="22" t="b">
        <v>0</v>
      </c>
      <c r="G85" s="22" t="b">
        <v>0</v>
      </c>
      <c r="H85" s="22" t="b">
        <v>0</v>
      </c>
      <c r="I85" s="22" t="b">
        <v>0</v>
      </c>
      <c r="J85" s="22" t="b">
        <v>0</v>
      </c>
      <c r="K85" s="22" t="b">
        <v>0</v>
      </c>
      <c r="L85" s="14" t="str">
        <f>IF(COUNTIF(Lists!$A$4:$A$1000,'All species recorded'!$A85)&gt;0,CHAR(252),"")</f>
        <v/>
      </c>
      <c r="M85" s="14" t="str">
        <f>IF(COUNTIF(Lists!$I$4:$I$1000,'All species recorded'!$A85)&gt;0,CHAR(252),"")</f>
        <v>ü</v>
      </c>
      <c r="N85" s="14" t="str">
        <f>IF(COUNTIF(Lists!$E$4:$E$1000,'All species recorded'!$A85)&gt;0,CHAR(252),"")</f>
        <v/>
      </c>
      <c r="O85" s="14" t="str">
        <f>IF(COUNTIF(Lists!$M$4:$M$1000,'All species recorded'!$A85)&gt;0,CHAR(252),"")</f>
        <v>ü</v>
      </c>
      <c r="P85" s="14" t="str">
        <f>IF(COUNTIF(Lists!$Q$4:$Q$1000,'All species recorded'!$A85)&gt;0,CHAR(252),"")</f>
        <v>ü</v>
      </c>
      <c r="Q85" s="14" t="str">
        <f>IF(COUNTIF(Lists!$U$4:$U$1000,'All species recorded'!$A85)&gt;0,CHAR(252),"")</f>
        <v/>
      </c>
    </row>
    <row r="86" spans="1:17" x14ac:dyDescent="0.25">
      <c r="A86" t="s">
        <v>176</v>
      </c>
      <c r="B86" t="s">
        <v>1702</v>
      </c>
      <c r="C86" s="22" t="b">
        <v>0</v>
      </c>
      <c r="D86" s="22" t="b">
        <v>0</v>
      </c>
      <c r="E86" s="22" t="b">
        <v>0</v>
      </c>
      <c r="F86" s="22" t="b">
        <v>0</v>
      </c>
      <c r="G86" s="22" t="b">
        <v>0</v>
      </c>
      <c r="H86" s="22" t="b">
        <v>1</v>
      </c>
      <c r="I86" s="22" t="b">
        <v>0</v>
      </c>
      <c r="J86" s="22" t="b">
        <v>0</v>
      </c>
      <c r="K86" s="22" t="b">
        <v>0</v>
      </c>
      <c r="L86" s="14" t="str">
        <f>IF(COUNTIF(Lists!$A$4:$A$1000,'All species recorded'!$A86)&gt;0,CHAR(252),"")</f>
        <v>ü</v>
      </c>
      <c r="M86" s="14" t="str">
        <f>IF(COUNTIF(Lists!$I$4:$I$1000,'All species recorded'!$A86)&gt;0,CHAR(252),"")</f>
        <v/>
      </c>
      <c r="N86" s="14" t="str">
        <f>IF(COUNTIF(Lists!$E$4:$E$1000,'All species recorded'!$A86)&gt;0,CHAR(252),"")</f>
        <v/>
      </c>
      <c r="O86" s="14" t="str">
        <f>IF(COUNTIF(Lists!$M$4:$M$1000,'All species recorded'!$A86)&gt;0,CHAR(252),"")</f>
        <v/>
      </c>
      <c r="P86" s="14" t="str">
        <f>IF(COUNTIF(Lists!$Q$4:$Q$1000,'All species recorded'!$A86)&gt;0,CHAR(252),"")</f>
        <v/>
      </c>
      <c r="Q86" s="14" t="str">
        <f>IF(COUNTIF(Lists!$U$4:$U$1000,'All species recorded'!$A86)&gt;0,CHAR(252),"")</f>
        <v/>
      </c>
    </row>
    <row r="87" spans="1:17" x14ac:dyDescent="0.25">
      <c r="A87" t="s">
        <v>1853</v>
      </c>
      <c r="B87" t="s">
        <v>1854</v>
      </c>
      <c r="C87" s="22" t="b">
        <v>0</v>
      </c>
      <c r="D87" s="22" t="b">
        <v>1</v>
      </c>
      <c r="E87" s="22" t="b">
        <v>0</v>
      </c>
      <c r="F87" s="22" t="b">
        <v>0</v>
      </c>
      <c r="G87" s="22" t="b">
        <v>0</v>
      </c>
      <c r="H87" s="22" t="b">
        <v>0</v>
      </c>
      <c r="I87" s="22" t="b">
        <v>0</v>
      </c>
      <c r="J87" s="22" t="b">
        <v>0</v>
      </c>
      <c r="K87" s="22" t="b">
        <v>0</v>
      </c>
      <c r="L87" s="14" t="str">
        <f>IF(COUNTIF(Lists!$A$4:$A$1000,'All species recorded'!$A87)&gt;0,CHAR(252),"")</f>
        <v/>
      </c>
      <c r="M87" s="14" t="str">
        <f>IF(COUNTIF(Lists!$I$4:$I$1000,'All species recorded'!$A87)&gt;0,CHAR(252),"")</f>
        <v/>
      </c>
      <c r="N87" s="14" t="str">
        <f>IF(COUNTIF(Lists!$E$4:$E$1000,'All species recorded'!$A87)&gt;0,CHAR(252),"")</f>
        <v/>
      </c>
      <c r="O87" s="14" t="str">
        <f>IF(COUNTIF(Lists!$M$4:$M$1000,'All species recorded'!$A87)&gt;0,CHAR(252),"")</f>
        <v/>
      </c>
      <c r="P87" s="14" t="str">
        <f>IF(COUNTIF(Lists!$Q$4:$Q$1000,'All species recorded'!$A87)&gt;0,CHAR(252),"")</f>
        <v/>
      </c>
      <c r="Q87" s="14" t="str">
        <f>IF(COUNTIF(Lists!$U$4:$U$1000,'All species recorded'!$A87)&gt;0,CHAR(252),"")</f>
        <v/>
      </c>
    </row>
    <row r="88" spans="1:17" x14ac:dyDescent="0.25">
      <c r="A88" t="s">
        <v>1703</v>
      </c>
      <c r="B88" t="s">
        <v>1704</v>
      </c>
      <c r="C88" s="22" t="b">
        <v>0</v>
      </c>
      <c r="D88" s="22" t="b">
        <v>0</v>
      </c>
      <c r="E88" s="22" t="b">
        <v>1</v>
      </c>
      <c r="F88" s="22" t="b">
        <v>0</v>
      </c>
      <c r="G88" s="22" t="b">
        <v>0</v>
      </c>
      <c r="H88" s="22" t="b">
        <v>1</v>
      </c>
      <c r="I88" s="22" t="b">
        <v>0</v>
      </c>
      <c r="J88" s="22" t="b">
        <v>0</v>
      </c>
      <c r="K88" s="22" t="b">
        <v>0</v>
      </c>
      <c r="L88" s="14" t="str">
        <f>IF(COUNTIF(Lists!$A$4:$A$1000,'All species recorded'!$A88)&gt;0,CHAR(252),"")</f>
        <v/>
      </c>
      <c r="M88" s="14" t="str">
        <f>IF(COUNTIF(Lists!$I$4:$I$1000,'All species recorded'!$A88)&gt;0,CHAR(252),"")</f>
        <v/>
      </c>
      <c r="N88" s="14" t="str">
        <f>IF(COUNTIF(Lists!$E$4:$E$1000,'All species recorded'!$A88)&gt;0,CHAR(252),"")</f>
        <v/>
      </c>
      <c r="O88" s="14" t="str">
        <f>IF(COUNTIF(Lists!$M$4:$M$1000,'All species recorded'!$A88)&gt;0,CHAR(252),"")</f>
        <v/>
      </c>
      <c r="P88" s="14" t="str">
        <f>IF(COUNTIF(Lists!$Q$4:$Q$1000,'All species recorded'!$A88)&gt;0,CHAR(252),"")</f>
        <v/>
      </c>
      <c r="Q88" s="14" t="str">
        <f>IF(COUNTIF(Lists!$U$4:$U$1000,'All species recorded'!$A88)&gt;0,CHAR(252),"")</f>
        <v/>
      </c>
    </row>
    <row r="89" spans="1:17" x14ac:dyDescent="0.25">
      <c r="A89" t="s">
        <v>1705</v>
      </c>
      <c r="B89" t="s">
        <v>1706</v>
      </c>
      <c r="C89" s="22" t="b">
        <v>0</v>
      </c>
      <c r="D89" s="22" t="b">
        <v>0</v>
      </c>
      <c r="E89" s="22" t="b">
        <v>1</v>
      </c>
      <c r="F89" s="22" t="b">
        <v>0</v>
      </c>
      <c r="G89" s="22" t="b">
        <v>0</v>
      </c>
      <c r="H89" s="22" t="b">
        <v>1</v>
      </c>
      <c r="I89" s="22" t="b">
        <v>0</v>
      </c>
      <c r="J89" s="22" t="b">
        <v>0</v>
      </c>
      <c r="K89" s="22" t="b">
        <v>0</v>
      </c>
      <c r="L89" s="14" t="str">
        <f>IF(COUNTIF(Lists!$A$4:$A$1000,'All species recorded'!$A89)&gt;0,CHAR(252),"")</f>
        <v/>
      </c>
      <c r="M89" s="14" t="str">
        <f>IF(COUNTIF(Lists!$I$4:$I$1000,'All species recorded'!$A89)&gt;0,CHAR(252),"")</f>
        <v/>
      </c>
      <c r="N89" s="14" t="str">
        <f>IF(COUNTIF(Lists!$E$4:$E$1000,'All species recorded'!$A89)&gt;0,CHAR(252),"")</f>
        <v/>
      </c>
      <c r="O89" s="14" t="str">
        <f>IF(COUNTIF(Lists!$M$4:$M$1000,'All species recorded'!$A89)&gt;0,CHAR(252),"")</f>
        <v/>
      </c>
      <c r="P89" s="14" t="str">
        <f>IF(COUNTIF(Lists!$Q$4:$Q$1000,'All species recorded'!$A89)&gt;0,CHAR(252),"")</f>
        <v/>
      </c>
      <c r="Q89" s="14" t="str">
        <f>IF(COUNTIF(Lists!$U$4:$U$1000,'All species recorded'!$A89)&gt;0,CHAR(252),"")</f>
        <v/>
      </c>
    </row>
    <row r="90" spans="1:17" x14ac:dyDescent="0.25">
      <c r="A90" t="s">
        <v>1707</v>
      </c>
      <c r="B90" t="s">
        <v>1708</v>
      </c>
      <c r="C90" s="22" t="b">
        <v>0</v>
      </c>
      <c r="D90" s="22" t="b">
        <v>0</v>
      </c>
      <c r="E90" s="22" t="b">
        <v>1</v>
      </c>
      <c r="F90" s="22" t="b">
        <v>1</v>
      </c>
      <c r="G90" s="22" t="b">
        <v>0</v>
      </c>
      <c r="H90" s="22" t="b">
        <v>0</v>
      </c>
      <c r="I90" s="22" t="b">
        <v>1</v>
      </c>
      <c r="J90" s="22" t="b">
        <v>1</v>
      </c>
      <c r="K90" s="22" t="b">
        <v>1</v>
      </c>
      <c r="L90" s="14" t="str">
        <f>IF(COUNTIF(Lists!$A$4:$A$1000,'All species recorded'!$A90)&gt;0,CHAR(252),"")</f>
        <v/>
      </c>
      <c r="M90" s="14" t="str">
        <f>IF(COUNTIF(Lists!$I$4:$I$1000,'All species recorded'!$A90)&gt;0,CHAR(252),"")</f>
        <v/>
      </c>
      <c r="N90" s="14" t="str">
        <f>IF(COUNTIF(Lists!$E$4:$E$1000,'All species recorded'!$A90)&gt;0,CHAR(252),"")</f>
        <v/>
      </c>
      <c r="O90" s="14" t="str">
        <f>IF(COUNTIF(Lists!$M$4:$M$1000,'All species recorded'!$A90)&gt;0,CHAR(252),"")</f>
        <v/>
      </c>
      <c r="P90" s="14" t="str">
        <f>IF(COUNTIF(Lists!$Q$4:$Q$1000,'All species recorded'!$A90)&gt;0,CHAR(252),"")</f>
        <v/>
      </c>
      <c r="Q90" s="14" t="str">
        <f>IF(COUNTIF(Lists!$U$4:$U$1000,'All species recorded'!$A90)&gt;0,CHAR(252),"")</f>
        <v/>
      </c>
    </row>
    <row r="91" spans="1:17" x14ac:dyDescent="0.25">
      <c r="A91" t="s">
        <v>1896</v>
      </c>
      <c r="B91" t="s">
        <v>1897</v>
      </c>
      <c r="C91" s="22" t="b">
        <v>0</v>
      </c>
      <c r="D91" s="22" t="b">
        <v>0</v>
      </c>
      <c r="E91" s="22" t="b">
        <v>0</v>
      </c>
      <c r="F91" s="22" t="b">
        <v>0</v>
      </c>
      <c r="G91" s="22" t="b">
        <v>0</v>
      </c>
      <c r="H91" s="22" t="b">
        <v>0</v>
      </c>
      <c r="I91" s="22" t="b">
        <v>0</v>
      </c>
      <c r="J91" s="22" t="b">
        <v>0</v>
      </c>
      <c r="K91" s="22" t="b">
        <v>1</v>
      </c>
      <c r="L91" s="14" t="str">
        <f>IF(COUNTIF(Lists!$A$4:$A$1000,'All species recorded'!$A91)&gt;0,CHAR(252),"")</f>
        <v/>
      </c>
      <c r="M91" s="14" t="str">
        <f>IF(COUNTIF(Lists!$I$4:$I$1000,'All species recorded'!$A91)&gt;0,CHAR(252),"")</f>
        <v/>
      </c>
      <c r="N91" s="14" t="str">
        <f>IF(COUNTIF(Lists!$E$4:$E$1000,'All species recorded'!$A91)&gt;0,CHAR(252),"")</f>
        <v/>
      </c>
      <c r="O91" s="14" t="str">
        <f>IF(COUNTIF(Lists!$M$4:$M$1000,'All species recorded'!$A91)&gt;0,CHAR(252),"")</f>
        <v/>
      </c>
      <c r="P91" s="14" t="str">
        <f>IF(COUNTIF(Lists!$Q$4:$Q$1000,'All species recorded'!$A91)&gt;0,CHAR(252),"")</f>
        <v/>
      </c>
      <c r="Q91" s="14" t="str">
        <f>IF(COUNTIF(Lists!$U$4:$U$1000,'All species recorded'!$A91)&gt;0,CHAR(252),"")</f>
        <v/>
      </c>
    </row>
    <row r="92" spans="1:17" x14ac:dyDescent="0.25">
      <c r="A92" t="s">
        <v>1709</v>
      </c>
      <c r="B92" t="s">
        <v>1710</v>
      </c>
      <c r="C92" s="22" t="b">
        <v>0</v>
      </c>
      <c r="D92" s="22" t="b">
        <v>0</v>
      </c>
      <c r="E92" s="22" t="b">
        <v>0</v>
      </c>
      <c r="F92" s="22" t="b">
        <v>0</v>
      </c>
      <c r="G92" s="22" t="b">
        <v>0</v>
      </c>
      <c r="H92" s="22" t="b">
        <v>0</v>
      </c>
      <c r="I92" s="22" t="b">
        <v>0</v>
      </c>
      <c r="J92" s="22" t="b">
        <v>0</v>
      </c>
      <c r="K92" s="22" t="b">
        <v>1</v>
      </c>
      <c r="L92" s="14" t="str">
        <f>IF(COUNTIF(Lists!$A$4:$A$1000,'All species recorded'!$A92)&gt;0,CHAR(252),"")</f>
        <v/>
      </c>
      <c r="M92" s="14" t="str">
        <f>IF(COUNTIF(Lists!$I$4:$I$1000,'All species recorded'!$A92)&gt;0,CHAR(252),"")</f>
        <v/>
      </c>
      <c r="N92" s="14" t="str">
        <f>IF(COUNTIF(Lists!$E$4:$E$1000,'All species recorded'!$A92)&gt;0,CHAR(252),"")</f>
        <v/>
      </c>
      <c r="O92" s="14" t="str">
        <f>IF(COUNTIF(Lists!$M$4:$M$1000,'All species recorded'!$A92)&gt;0,CHAR(252),"")</f>
        <v/>
      </c>
      <c r="P92" s="14" t="str">
        <f>IF(COUNTIF(Lists!$Q$4:$Q$1000,'All species recorded'!$A92)&gt;0,CHAR(252),"")</f>
        <v/>
      </c>
      <c r="Q92" s="14" t="str">
        <f>IF(COUNTIF(Lists!$U$4:$U$1000,'All species recorded'!$A92)&gt;0,CHAR(252),"")</f>
        <v/>
      </c>
    </row>
    <row r="93" spans="1:17" x14ac:dyDescent="0.25">
      <c r="A93" t="s">
        <v>1711</v>
      </c>
      <c r="B93" t="s">
        <v>1712</v>
      </c>
      <c r="C93" s="22" t="b">
        <v>0</v>
      </c>
      <c r="D93" s="22" t="b">
        <v>0</v>
      </c>
      <c r="E93" s="22" t="b">
        <v>0</v>
      </c>
      <c r="F93" s="22" t="b">
        <v>0</v>
      </c>
      <c r="G93" s="22" t="b">
        <v>0</v>
      </c>
      <c r="H93" s="22" t="b">
        <v>1</v>
      </c>
      <c r="I93" s="22" t="b">
        <v>0</v>
      </c>
      <c r="J93" s="22" t="b">
        <v>0</v>
      </c>
      <c r="K93" s="22" t="b">
        <v>0</v>
      </c>
      <c r="L93" s="14" t="str">
        <f>IF(COUNTIF(Lists!$A$4:$A$1000,'All species recorded'!$A93)&gt;0,CHAR(252),"")</f>
        <v/>
      </c>
      <c r="M93" s="14" t="str">
        <f>IF(COUNTIF(Lists!$I$4:$I$1000,'All species recorded'!$A93)&gt;0,CHAR(252),"")</f>
        <v/>
      </c>
      <c r="N93" s="14" t="str">
        <f>IF(COUNTIF(Lists!$E$4:$E$1000,'All species recorded'!$A93)&gt;0,CHAR(252),"")</f>
        <v/>
      </c>
      <c r="O93" s="14" t="str">
        <f>IF(COUNTIF(Lists!$M$4:$M$1000,'All species recorded'!$A93)&gt;0,CHAR(252),"")</f>
        <v/>
      </c>
      <c r="P93" s="14" t="str">
        <f>IF(COUNTIF(Lists!$Q$4:$Q$1000,'All species recorded'!$A93)&gt;0,CHAR(252),"")</f>
        <v/>
      </c>
      <c r="Q93" s="14" t="str">
        <f>IF(COUNTIF(Lists!$U$4:$U$1000,'All species recorded'!$A93)&gt;0,CHAR(252),"")</f>
        <v/>
      </c>
    </row>
    <row r="94" spans="1:17" x14ac:dyDescent="0.25">
      <c r="A94" t="s">
        <v>1713</v>
      </c>
      <c r="B94" t="s">
        <v>1714</v>
      </c>
      <c r="C94" s="22" t="b">
        <v>0</v>
      </c>
      <c r="D94" s="22" t="b">
        <v>0</v>
      </c>
      <c r="E94" s="22" t="b">
        <v>1</v>
      </c>
      <c r="F94" s="22" t="b">
        <v>1</v>
      </c>
      <c r="G94" s="22" t="b">
        <v>0</v>
      </c>
      <c r="H94" s="22" t="b">
        <v>0</v>
      </c>
      <c r="I94" s="22" t="b">
        <v>0</v>
      </c>
      <c r="J94" s="22" t="b">
        <v>0</v>
      </c>
      <c r="K94" s="22" t="b">
        <v>1</v>
      </c>
      <c r="L94" s="14" t="str">
        <f>IF(COUNTIF(Lists!$A$4:$A$1000,'All species recorded'!$A94)&gt;0,CHAR(252),"")</f>
        <v/>
      </c>
      <c r="M94" s="14" t="str">
        <f>IF(COUNTIF(Lists!$I$4:$I$1000,'All species recorded'!$A94)&gt;0,CHAR(252),"")</f>
        <v/>
      </c>
      <c r="N94" s="14" t="str">
        <f>IF(COUNTIF(Lists!$E$4:$E$1000,'All species recorded'!$A94)&gt;0,CHAR(252),"")</f>
        <v/>
      </c>
      <c r="O94" s="14" t="str">
        <f>IF(COUNTIF(Lists!$M$4:$M$1000,'All species recorded'!$A94)&gt;0,CHAR(252),"")</f>
        <v/>
      </c>
      <c r="P94" s="14" t="str">
        <f>IF(COUNTIF(Lists!$Q$4:$Q$1000,'All species recorded'!$A94)&gt;0,CHAR(252),"")</f>
        <v/>
      </c>
      <c r="Q94" s="14" t="str">
        <f>IF(COUNTIF(Lists!$U$4:$U$1000,'All species recorded'!$A94)&gt;0,CHAR(252),"")</f>
        <v/>
      </c>
    </row>
    <row r="95" spans="1:17" x14ac:dyDescent="0.25">
      <c r="A95" t="s">
        <v>1715</v>
      </c>
      <c r="B95" t="s">
        <v>1716</v>
      </c>
      <c r="C95" s="22" t="b">
        <v>0</v>
      </c>
      <c r="D95" s="22" t="b">
        <v>0</v>
      </c>
      <c r="E95" s="22" t="b">
        <v>0</v>
      </c>
      <c r="F95" s="22" t="b">
        <v>0</v>
      </c>
      <c r="G95" s="22" t="b">
        <v>0</v>
      </c>
      <c r="H95" s="22" t="b">
        <v>0</v>
      </c>
      <c r="I95" s="22" t="b">
        <v>0</v>
      </c>
      <c r="J95" s="22" t="b">
        <v>1</v>
      </c>
      <c r="K95" s="22" t="b">
        <v>0</v>
      </c>
      <c r="L95" s="14" t="str">
        <f>IF(COUNTIF(Lists!$A$4:$A$1000,'All species recorded'!$A95)&gt;0,CHAR(252),"")</f>
        <v/>
      </c>
      <c r="M95" s="14" t="str">
        <f>IF(COUNTIF(Lists!$I$4:$I$1000,'All species recorded'!$A95)&gt;0,CHAR(252),"")</f>
        <v/>
      </c>
      <c r="N95" s="14" t="str">
        <f>IF(COUNTIF(Lists!$E$4:$E$1000,'All species recorded'!$A95)&gt;0,CHAR(252),"")</f>
        <v/>
      </c>
      <c r="O95" s="14" t="str">
        <f>IF(COUNTIF(Lists!$M$4:$M$1000,'All species recorded'!$A95)&gt;0,CHAR(252),"")</f>
        <v/>
      </c>
      <c r="P95" s="14" t="str">
        <f>IF(COUNTIF(Lists!$Q$4:$Q$1000,'All species recorded'!$A95)&gt;0,CHAR(252),"")</f>
        <v/>
      </c>
      <c r="Q95" s="14" t="str">
        <f>IF(COUNTIF(Lists!$U$4:$U$1000,'All species recorded'!$A95)&gt;0,CHAR(252),"")</f>
        <v/>
      </c>
    </row>
    <row r="96" spans="1:17" x14ac:dyDescent="0.25">
      <c r="A96" t="s">
        <v>1717</v>
      </c>
      <c r="B96" t="s">
        <v>1718</v>
      </c>
      <c r="C96" s="22" t="b">
        <v>0</v>
      </c>
      <c r="D96" s="22" t="b">
        <v>1</v>
      </c>
      <c r="E96" s="22" t="b">
        <v>1</v>
      </c>
      <c r="F96" s="22" t="b">
        <v>1</v>
      </c>
      <c r="G96" s="22" t="b">
        <v>0</v>
      </c>
      <c r="H96" s="22" t="b">
        <v>0</v>
      </c>
      <c r="I96" s="22" t="b">
        <v>1</v>
      </c>
      <c r="J96" s="22" t="b">
        <v>1</v>
      </c>
      <c r="K96" s="22" t="b">
        <v>0</v>
      </c>
      <c r="L96" s="14" t="str">
        <f>IF(COUNTIF(Lists!$A$4:$A$1000,'All species recorded'!$A96)&gt;0,CHAR(252),"")</f>
        <v/>
      </c>
      <c r="M96" s="14" t="str">
        <f>IF(COUNTIF(Lists!$I$4:$I$1000,'All species recorded'!$A96)&gt;0,CHAR(252),"")</f>
        <v/>
      </c>
      <c r="N96" s="14" t="str">
        <f>IF(COUNTIF(Lists!$E$4:$E$1000,'All species recorded'!$A96)&gt;0,CHAR(252),"")</f>
        <v/>
      </c>
      <c r="O96" s="14" t="str">
        <f>IF(COUNTIF(Lists!$M$4:$M$1000,'All species recorded'!$A96)&gt;0,CHAR(252),"")</f>
        <v/>
      </c>
      <c r="P96" s="14" t="str">
        <f>IF(COUNTIF(Lists!$Q$4:$Q$1000,'All species recorded'!$A96)&gt;0,CHAR(252),"")</f>
        <v/>
      </c>
      <c r="Q96" s="14" t="str">
        <f>IF(COUNTIF(Lists!$U$4:$U$1000,'All species recorded'!$A96)&gt;0,CHAR(252),"")</f>
        <v/>
      </c>
    </row>
    <row r="97" spans="1:17" x14ac:dyDescent="0.25">
      <c r="A97" t="s">
        <v>1719</v>
      </c>
      <c r="B97" t="s">
        <v>1720</v>
      </c>
      <c r="C97" s="22" t="b">
        <v>0</v>
      </c>
      <c r="D97" s="22" t="b">
        <v>0</v>
      </c>
      <c r="E97" s="22" t="b">
        <v>0</v>
      </c>
      <c r="F97" s="22" t="b">
        <v>0</v>
      </c>
      <c r="G97" s="22" t="b">
        <v>0</v>
      </c>
      <c r="H97" s="22" t="b">
        <v>0</v>
      </c>
      <c r="I97" s="22" t="b">
        <v>0</v>
      </c>
      <c r="J97" s="22" t="b">
        <v>0</v>
      </c>
      <c r="K97" s="22" t="b">
        <v>1</v>
      </c>
      <c r="L97" s="14" t="str">
        <f>IF(COUNTIF(Lists!$A$4:$A$1000,'All species recorded'!$A97)&gt;0,CHAR(252),"")</f>
        <v/>
      </c>
      <c r="M97" s="14" t="str">
        <f>IF(COUNTIF(Lists!$I$4:$I$1000,'All species recorded'!$A97)&gt;0,CHAR(252),"")</f>
        <v/>
      </c>
      <c r="N97" s="14" t="str">
        <f>IF(COUNTIF(Lists!$E$4:$E$1000,'All species recorded'!$A97)&gt;0,CHAR(252),"")</f>
        <v/>
      </c>
      <c r="O97" s="14" t="str">
        <f>IF(COUNTIF(Lists!$M$4:$M$1000,'All species recorded'!$A97)&gt;0,CHAR(252),"")</f>
        <v/>
      </c>
      <c r="P97" s="14" t="str">
        <f>IF(COUNTIF(Lists!$Q$4:$Q$1000,'All species recorded'!$A97)&gt;0,CHAR(252),"")</f>
        <v/>
      </c>
      <c r="Q97" s="14" t="str">
        <f>IF(COUNTIF(Lists!$U$4:$U$1000,'All species recorded'!$A97)&gt;0,CHAR(252),"")</f>
        <v/>
      </c>
    </row>
    <row r="98" spans="1:17" x14ac:dyDescent="0.25">
      <c r="A98" t="s">
        <v>1869</v>
      </c>
      <c r="B98" t="s">
        <v>1870</v>
      </c>
      <c r="C98" s="22" t="b">
        <v>0</v>
      </c>
      <c r="D98" s="22" t="b">
        <v>0</v>
      </c>
      <c r="E98" s="22" t="b">
        <v>1</v>
      </c>
      <c r="F98" s="22" t="b">
        <v>0</v>
      </c>
      <c r="G98" s="22" t="b">
        <v>0</v>
      </c>
      <c r="H98" s="22" t="b">
        <v>0</v>
      </c>
      <c r="I98" s="22" t="b">
        <v>0</v>
      </c>
      <c r="J98" s="22" t="b">
        <v>0</v>
      </c>
      <c r="K98" s="22" t="b">
        <v>1</v>
      </c>
      <c r="L98" s="14" t="str">
        <f>IF(COUNTIF(Lists!$A$4:$A$1000,'All species recorded'!$A98)&gt;0,CHAR(252),"")</f>
        <v/>
      </c>
      <c r="M98" s="14" t="str">
        <f>IF(COUNTIF(Lists!$I$4:$I$1000,'All species recorded'!$A98)&gt;0,CHAR(252),"")</f>
        <v/>
      </c>
      <c r="N98" s="14" t="str">
        <f>IF(COUNTIF(Lists!$E$4:$E$1000,'All species recorded'!$A98)&gt;0,CHAR(252),"")</f>
        <v/>
      </c>
      <c r="O98" s="14" t="str">
        <f>IF(COUNTIF(Lists!$M$4:$M$1000,'All species recorded'!$A98)&gt;0,CHAR(252),"")</f>
        <v/>
      </c>
      <c r="P98" s="14" t="str">
        <f>IF(COUNTIF(Lists!$Q$4:$Q$1000,'All species recorded'!$A98)&gt;0,CHAR(252),"")</f>
        <v/>
      </c>
      <c r="Q98" s="14" t="str">
        <f>IF(COUNTIF(Lists!$U$4:$U$1000,'All species recorded'!$A98)&gt;0,CHAR(252),"")</f>
        <v/>
      </c>
    </row>
    <row r="99" spans="1:17" x14ac:dyDescent="0.25">
      <c r="A99" t="s">
        <v>1721</v>
      </c>
      <c r="B99" t="s">
        <v>1722</v>
      </c>
      <c r="C99" s="22" t="b">
        <v>0</v>
      </c>
      <c r="D99" s="22" t="b">
        <v>0</v>
      </c>
      <c r="E99" s="22" t="b">
        <v>1</v>
      </c>
      <c r="F99" s="22" t="b">
        <v>0</v>
      </c>
      <c r="G99" s="22" t="b">
        <v>0</v>
      </c>
      <c r="H99" s="22" t="b">
        <v>0</v>
      </c>
      <c r="I99" s="22" t="b">
        <v>0</v>
      </c>
      <c r="J99" s="22" t="b">
        <v>1</v>
      </c>
      <c r="K99" s="22" t="b">
        <v>0</v>
      </c>
      <c r="L99" s="14" t="str">
        <f>IF(COUNTIF(Lists!$A$4:$A$1000,'All species recorded'!$A99)&gt;0,CHAR(252),"")</f>
        <v/>
      </c>
      <c r="M99" s="14" t="str">
        <f>IF(COUNTIF(Lists!$I$4:$I$1000,'All species recorded'!$A99)&gt;0,CHAR(252),"")</f>
        <v/>
      </c>
      <c r="N99" s="14" t="str">
        <f>IF(COUNTIF(Lists!$E$4:$E$1000,'All species recorded'!$A99)&gt;0,CHAR(252),"")</f>
        <v/>
      </c>
      <c r="O99" s="14" t="str">
        <f>IF(COUNTIF(Lists!$M$4:$M$1000,'All species recorded'!$A99)&gt;0,CHAR(252),"")</f>
        <v/>
      </c>
      <c r="P99" s="14" t="str">
        <f>IF(COUNTIF(Lists!$Q$4:$Q$1000,'All species recorded'!$A99)&gt;0,CHAR(252),"")</f>
        <v/>
      </c>
      <c r="Q99" s="14" t="str">
        <f>IF(COUNTIF(Lists!$U$4:$U$1000,'All species recorded'!$A99)&gt;0,CHAR(252),"")</f>
        <v/>
      </c>
    </row>
    <row r="100" spans="1:17" x14ac:dyDescent="0.25">
      <c r="A100" t="s">
        <v>1723</v>
      </c>
      <c r="B100" t="s">
        <v>1724</v>
      </c>
      <c r="C100" s="22" t="b">
        <v>0</v>
      </c>
      <c r="D100" s="22" t="b">
        <v>0</v>
      </c>
      <c r="E100" s="22" t="b">
        <v>0</v>
      </c>
      <c r="F100" s="22" t="b">
        <v>0</v>
      </c>
      <c r="G100" s="22" t="b">
        <v>0</v>
      </c>
      <c r="H100" s="22" t="b">
        <v>1</v>
      </c>
      <c r="I100" s="22" t="b">
        <v>0</v>
      </c>
      <c r="J100" s="22" t="b">
        <v>0</v>
      </c>
      <c r="K100" s="22" t="b">
        <v>1</v>
      </c>
      <c r="L100" s="14" t="str">
        <f>IF(COUNTIF(Lists!$A$4:$A$1000,'All species recorded'!$A100)&gt;0,CHAR(252),"")</f>
        <v/>
      </c>
      <c r="M100" s="14" t="str">
        <f>IF(COUNTIF(Lists!$I$4:$I$1000,'All species recorded'!$A100)&gt;0,CHAR(252),"")</f>
        <v/>
      </c>
      <c r="N100" s="14" t="str">
        <f>IF(COUNTIF(Lists!$E$4:$E$1000,'All species recorded'!$A100)&gt;0,CHAR(252),"")</f>
        <v/>
      </c>
      <c r="O100" s="14" t="str">
        <f>IF(COUNTIF(Lists!$M$4:$M$1000,'All species recorded'!$A100)&gt;0,CHAR(252),"")</f>
        <v/>
      </c>
      <c r="P100" s="14" t="str">
        <f>IF(COUNTIF(Lists!$Q$4:$Q$1000,'All species recorded'!$A100)&gt;0,CHAR(252),"")</f>
        <v/>
      </c>
      <c r="Q100" s="14" t="str">
        <f>IF(COUNTIF(Lists!$U$4:$U$1000,'All species recorded'!$A100)&gt;0,CHAR(252),"")</f>
        <v/>
      </c>
    </row>
    <row r="101" spans="1:17" x14ac:dyDescent="0.25">
      <c r="A101" t="s">
        <v>1725</v>
      </c>
      <c r="B101" t="s">
        <v>1726</v>
      </c>
      <c r="C101" s="22" t="b">
        <v>0</v>
      </c>
      <c r="D101" s="22" t="b">
        <v>0</v>
      </c>
      <c r="E101" s="22" t="b">
        <v>0</v>
      </c>
      <c r="F101" s="22" t="b">
        <v>0</v>
      </c>
      <c r="G101" s="22" t="b">
        <v>0</v>
      </c>
      <c r="H101" s="22" t="b">
        <v>0</v>
      </c>
      <c r="I101" s="22" t="b">
        <v>0</v>
      </c>
      <c r="J101" s="22" t="b">
        <v>1</v>
      </c>
      <c r="K101" s="22" t="b">
        <v>0</v>
      </c>
      <c r="L101" s="14" t="str">
        <f>IF(COUNTIF(Lists!$A$4:$A$1000,'All species recorded'!$A101)&gt;0,CHAR(252),"")</f>
        <v/>
      </c>
      <c r="M101" s="14" t="str">
        <f>IF(COUNTIF(Lists!$I$4:$I$1000,'All species recorded'!$A101)&gt;0,CHAR(252),"")</f>
        <v/>
      </c>
      <c r="N101" s="14" t="str">
        <f>IF(COUNTIF(Lists!$E$4:$E$1000,'All species recorded'!$A101)&gt;0,CHAR(252),"")</f>
        <v/>
      </c>
      <c r="O101" s="14" t="str">
        <f>IF(COUNTIF(Lists!$M$4:$M$1000,'All species recorded'!$A101)&gt;0,CHAR(252),"")</f>
        <v/>
      </c>
      <c r="P101" s="14" t="str">
        <f>IF(COUNTIF(Lists!$Q$4:$Q$1000,'All species recorded'!$A101)&gt;0,CHAR(252),"")</f>
        <v/>
      </c>
      <c r="Q101" s="14" t="str">
        <f>IF(COUNTIF(Lists!$U$4:$U$1000,'All species recorded'!$A101)&gt;0,CHAR(252),"")</f>
        <v/>
      </c>
    </row>
    <row r="102" spans="1:17" x14ac:dyDescent="0.25">
      <c r="A102" t="s">
        <v>199</v>
      </c>
      <c r="B102" t="s">
        <v>1181</v>
      </c>
      <c r="C102" s="22" t="b">
        <v>0</v>
      </c>
      <c r="D102" s="22" t="b">
        <v>0</v>
      </c>
      <c r="E102" s="22" t="b">
        <v>0</v>
      </c>
      <c r="F102" s="22" t="b">
        <v>0</v>
      </c>
      <c r="G102" s="22" t="b">
        <v>0</v>
      </c>
      <c r="H102" s="22" t="b">
        <v>0</v>
      </c>
      <c r="I102" s="22" t="b">
        <v>0</v>
      </c>
      <c r="J102" s="22" t="b">
        <v>0</v>
      </c>
      <c r="K102" s="22" t="b">
        <v>1</v>
      </c>
      <c r="L102" s="14" t="str">
        <f>IF(COUNTIF(Lists!$A$4:$A$1000,'All species recorded'!$A102)&gt;0,CHAR(252),"")</f>
        <v>ü</v>
      </c>
      <c r="M102" s="14" t="str">
        <f>IF(COUNTIF(Lists!$I$4:$I$1000,'All species recorded'!$A102)&gt;0,CHAR(252),"")</f>
        <v/>
      </c>
      <c r="N102" s="14" t="str">
        <f>IF(COUNTIF(Lists!$E$4:$E$1000,'All species recorded'!$A102)&gt;0,CHAR(252),"")</f>
        <v/>
      </c>
      <c r="O102" s="14" t="str">
        <f>IF(COUNTIF(Lists!$M$4:$M$1000,'All species recorded'!$A102)&gt;0,CHAR(252),"")</f>
        <v>ü</v>
      </c>
      <c r="P102" s="14" t="str">
        <f>IF(COUNTIF(Lists!$Q$4:$Q$1000,'All species recorded'!$A102)&gt;0,CHAR(252),"")</f>
        <v>ü</v>
      </c>
      <c r="Q102" s="14" t="str">
        <f>IF(COUNTIF(Lists!$U$4:$U$1000,'All species recorded'!$A102)&gt;0,CHAR(252),"")</f>
        <v/>
      </c>
    </row>
    <row r="103" spans="1:17" x14ac:dyDescent="0.25">
      <c r="A103" t="s">
        <v>1727</v>
      </c>
      <c r="B103" t="s">
        <v>1728</v>
      </c>
      <c r="C103" s="22" t="b">
        <v>0</v>
      </c>
      <c r="D103" s="22" t="b">
        <v>0</v>
      </c>
      <c r="E103" s="22" t="b">
        <v>0</v>
      </c>
      <c r="F103" s="22" t="b">
        <v>0</v>
      </c>
      <c r="G103" s="22" t="b">
        <v>0</v>
      </c>
      <c r="H103" s="22" t="b">
        <v>0</v>
      </c>
      <c r="I103" s="22" t="b">
        <v>0</v>
      </c>
      <c r="J103" s="22" t="b">
        <v>0</v>
      </c>
      <c r="K103" s="22" t="b">
        <v>1</v>
      </c>
      <c r="L103" s="14" t="str">
        <f>IF(COUNTIF(Lists!$A$4:$A$1000,'All species recorded'!$A103)&gt;0,CHAR(252),"")</f>
        <v/>
      </c>
      <c r="M103" s="14" t="str">
        <f>IF(COUNTIF(Lists!$I$4:$I$1000,'All species recorded'!$A103)&gt;0,CHAR(252),"")</f>
        <v/>
      </c>
      <c r="N103" s="14" t="str">
        <f>IF(COUNTIF(Lists!$E$4:$E$1000,'All species recorded'!$A103)&gt;0,CHAR(252),"")</f>
        <v/>
      </c>
      <c r="O103" s="14" t="str">
        <f>IF(COUNTIF(Lists!$M$4:$M$1000,'All species recorded'!$A103)&gt;0,CHAR(252),"")</f>
        <v/>
      </c>
      <c r="P103" s="14" t="str">
        <f>IF(COUNTIF(Lists!$Q$4:$Q$1000,'All species recorded'!$A103)&gt;0,CHAR(252),"")</f>
        <v/>
      </c>
      <c r="Q103" s="14" t="str">
        <f>IF(COUNTIF(Lists!$U$4:$U$1000,'All species recorded'!$A103)&gt;0,CHAR(252),"")</f>
        <v/>
      </c>
    </row>
    <row r="104" spans="1:17" x14ac:dyDescent="0.25">
      <c r="A104" t="s">
        <v>1855</v>
      </c>
      <c r="B104" t="s">
        <v>1856</v>
      </c>
      <c r="C104" s="22" t="b">
        <v>0</v>
      </c>
      <c r="D104" s="22" t="b">
        <v>1</v>
      </c>
      <c r="E104" s="22" t="b">
        <v>0</v>
      </c>
      <c r="F104" s="22" t="b">
        <v>0</v>
      </c>
      <c r="G104" s="22" t="b">
        <v>1</v>
      </c>
      <c r="H104" s="22" t="b">
        <v>0</v>
      </c>
      <c r="I104" s="22" t="b">
        <v>0</v>
      </c>
      <c r="J104" s="22" t="b">
        <v>0</v>
      </c>
      <c r="K104" s="22" t="b">
        <v>0</v>
      </c>
      <c r="L104" s="14" t="str">
        <f>IF(COUNTIF(Lists!$A$4:$A$1000,'All species recorded'!$A104)&gt;0,CHAR(252),"")</f>
        <v/>
      </c>
      <c r="M104" s="14" t="str">
        <f>IF(COUNTIF(Lists!$I$4:$I$1000,'All species recorded'!$A104)&gt;0,CHAR(252),"")</f>
        <v/>
      </c>
      <c r="N104" s="14" t="str">
        <f>IF(COUNTIF(Lists!$E$4:$E$1000,'All species recorded'!$A104)&gt;0,CHAR(252),"")</f>
        <v/>
      </c>
      <c r="O104" s="14" t="str">
        <f>IF(COUNTIF(Lists!$M$4:$M$1000,'All species recorded'!$A104)&gt;0,CHAR(252),"")</f>
        <v/>
      </c>
      <c r="P104" s="14" t="str">
        <f>IF(COUNTIF(Lists!$Q$4:$Q$1000,'All species recorded'!$A104)&gt;0,CHAR(252),"")</f>
        <v/>
      </c>
      <c r="Q104" s="14" t="str">
        <f>IF(COUNTIF(Lists!$U$4:$U$1000,'All species recorded'!$A104)&gt;0,CHAR(252),"")</f>
        <v/>
      </c>
    </row>
    <row r="105" spans="1:17" x14ac:dyDescent="0.25">
      <c r="A105" t="s">
        <v>1802</v>
      </c>
      <c r="B105" t="s">
        <v>1803</v>
      </c>
      <c r="C105" s="22" t="b">
        <v>0</v>
      </c>
      <c r="D105" s="22" t="b">
        <v>0</v>
      </c>
      <c r="E105" s="22" t="b">
        <v>0</v>
      </c>
      <c r="F105" s="22" t="b">
        <v>0</v>
      </c>
      <c r="G105" s="22" t="b">
        <v>0</v>
      </c>
      <c r="H105" s="22" t="b">
        <v>1</v>
      </c>
      <c r="I105" s="22" t="b">
        <v>0</v>
      </c>
      <c r="J105" s="22" t="b">
        <v>0</v>
      </c>
      <c r="K105" s="22" t="b">
        <v>0</v>
      </c>
      <c r="L105" s="14" t="str">
        <f>IF(COUNTIF(Lists!$A$4:$A$1000,'All species recorded'!$A105)&gt;0,CHAR(252),"")</f>
        <v/>
      </c>
      <c r="M105" s="14" t="str">
        <f>IF(COUNTIF(Lists!$I$4:$I$1000,'All species recorded'!$A105)&gt;0,CHAR(252),"")</f>
        <v/>
      </c>
      <c r="N105" s="14" t="str">
        <f>IF(COUNTIF(Lists!$E$4:$E$1000,'All species recorded'!$A105)&gt;0,CHAR(252),"")</f>
        <v/>
      </c>
      <c r="O105" s="14" t="str">
        <f>IF(COUNTIF(Lists!$M$4:$M$1000,'All species recorded'!$A105)&gt;0,CHAR(252),"")</f>
        <v/>
      </c>
      <c r="P105" s="14" t="str">
        <f>IF(COUNTIF(Lists!$Q$4:$Q$1000,'All species recorded'!$A105)&gt;0,CHAR(252),"")</f>
        <v/>
      </c>
      <c r="Q105" s="14" t="str">
        <f>IF(COUNTIF(Lists!$U$4:$U$1000,'All species recorded'!$A105)&gt;0,CHAR(252),"")</f>
        <v/>
      </c>
    </row>
    <row r="106" spans="1:17" x14ac:dyDescent="0.25">
      <c r="A106" t="s">
        <v>1857</v>
      </c>
      <c r="B106" t="s">
        <v>1858</v>
      </c>
      <c r="C106" s="22" t="b">
        <v>0</v>
      </c>
      <c r="D106" s="22" t="b">
        <v>1</v>
      </c>
      <c r="E106" s="22" t="b">
        <v>0</v>
      </c>
      <c r="F106" s="22" t="b">
        <v>0</v>
      </c>
      <c r="G106" s="22" t="b">
        <v>0</v>
      </c>
      <c r="H106" s="22" t="b">
        <v>0</v>
      </c>
      <c r="I106" s="22" t="b">
        <v>0</v>
      </c>
      <c r="J106" s="22" t="b">
        <v>0</v>
      </c>
      <c r="K106" s="22" t="b">
        <v>0</v>
      </c>
      <c r="L106" s="14" t="str">
        <f>IF(COUNTIF(Lists!$A$4:$A$1000,'All species recorded'!$A106)&gt;0,CHAR(252),"")</f>
        <v/>
      </c>
      <c r="M106" s="14" t="str">
        <f>IF(COUNTIF(Lists!$I$4:$I$1000,'All species recorded'!$A106)&gt;0,CHAR(252),"")</f>
        <v/>
      </c>
      <c r="N106" s="14" t="str">
        <f>IF(COUNTIF(Lists!$E$4:$E$1000,'All species recorded'!$A106)&gt;0,CHAR(252),"")</f>
        <v/>
      </c>
      <c r="O106" s="14" t="str">
        <f>IF(COUNTIF(Lists!$M$4:$M$1000,'All species recorded'!$A106)&gt;0,CHAR(252),"")</f>
        <v/>
      </c>
      <c r="P106" s="14" t="str">
        <f>IF(COUNTIF(Lists!$Q$4:$Q$1000,'All species recorded'!$A106)&gt;0,CHAR(252),"")</f>
        <v/>
      </c>
      <c r="Q106" s="14" t="str">
        <f>IF(COUNTIF(Lists!$U$4:$U$1000,'All species recorded'!$A106)&gt;0,CHAR(252),"")</f>
        <v/>
      </c>
    </row>
    <row r="107" spans="1:17" x14ac:dyDescent="0.25">
      <c r="A107" t="s">
        <v>1729</v>
      </c>
      <c r="B107" t="s">
        <v>1730</v>
      </c>
      <c r="C107" s="22" t="b">
        <v>0</v>
      </c>
      <c r="D107" s="22" t="b">
        <v>0</v>
      </c>
      <c r="E107" s="22" t="b">
        <v>0</v>
      </c>
      <c r="F107" s="22" t="b">
        <v>0</v>
      </c>
      <c r="G107" s="22" t="b">
        <v>0</v>
      </c>
      <c r="H107" s="22" t="b">
        <v>0</v>
      </c>
      <c r="I107" s="22" t="b">
        <v>0</v>
      </c>
      <c r="J107" s="22" t="b">
        <v>0</v>
      </c>
      <c r="K107" s="22" t="b">
        <v>1</v>
      </c>
      <c r="L107" s="14" t="str">
        <f>IF(COUNTIF(Lists!$A$4:$A$1000,'All species recorded'!$A107)&gt;0,CHAR(252),"")</f>
        <v/>
      </c>
      <c r="M107" s="14" t="str">
        <f>IF(COUNTIF(Lists!$I$4:$I$1000,'All species recorded'!$A107)&gt;0,CHAR(252),"")</f>
        <v/>
      </c>
      <c r="N107" s="14" t="str">
        <f>IF(COUNTIF(Lists!$E$4:$E$1000,'All species recorded'!$A107)&gt;0,CHAR(252),"")</f>
        <v/>
      </c>
      <c r="O107" s="14" t="str">
        <f>IF(COUNTIF(Lists!$M$4:$M$1000,'All species recorded'!$A107)&gt;0,CHAR(252),"")</f>
        <v/>
      </c>
      <c r="P107" s="14" t="str">
        <f>IF(COUNTIF(Lists!$Q$4:$Q$1000,'All species recorded'!$A107)&gt;0,CHAR(252),"")</f>
        <v/>
      </c>
      <c r="Q107" s="14" t="str">
        <f>IF(COUNTIF(Lists!$U$4:$U$1000,'All species recorded'!$A107)&gt;0,CHAR(252),"")</f>
        <v/>
      </c>
    </row>
    <row r="108" spans="1:17" x14ac:dyDescent="0.25">
      <c r="A108" t="s">
        <v>1791</v>
      </c>
      <c r="B108" t="s">
        <v>1792</v>
      </c>
      <c r="C108" s="22" t="b">
        <v>0</v>
      </c>
      <c r="D108" s="22" t="b">
        <v>0</v>
      </c>
      <c r="E108" s="22" t="b">
        <v>0</v>
      </c>
      <c r="F108" s="22" t="b">
        <v>0</v>
      </c>
      <c r="G108" s="22" t="b">
        <v>0</v>
      </c>
      <c r="H108" s="22" t="b">
        <v>0</v>
      </c>
      <c r="I108" s="22" t="b">
        <v>1</v>
      </c>
      <c r="J108" s="22" t="b">
        <v>0</v>
      </c>
      <c r="K108" s="22" t="b">
        <v>0</v>
      </c>
      <c r="L108" s="14" t="str">
        <f>IF(COUNTIF(Lists!$A$4:$A$1000,'All species recorded'!$A108)&gt;0,CHAR(252),"")</f>
        <v/>
      </c>
      <c r="M108" s="14" t="str">
        <f>IF(COUNTIF(Lists!$I$4:$I$1000,'All species recorded'!$A108)&gt;0,CHAR(252),"")</f>
        <v/>
      </c>
      <c r="N108" s="14" t="str">
        <f>IF(COUNTIF(Lists!$E$4:$E$1000,'All species recorded'!$A108)&gt;0,CHAR(252),"")</f>
        <v/>
      </c>
      <c r="O108" s="14" t="str">
        <f>IF(COUNTIF(Lists!$M$4:$M$1000,'All species recorded'!$A108)&gt;0,CHAR(252),"")</f>
        <v/>
      </c>
      <c r="P108" s="14" t="str">
        <f>IF(COUNTIF(Lists!$Q$4:$Q$1000,'All species recorded'!$A108)&gt;0,CHAR(252),"")</f>
        <v/>
      </c>
      <c r="Q108" s="14" t="str">
        <f>IF(COUNTIF(Lists!$U$4:$U$1000,'All species recorded'!$A108)&gt;0,CHAR(252),"")</f>
        <v/>
      </c>
    </row>
    <row r="109" spans="1:17" x14ac:dyDescent="0.25">
      <c r="A109" t="s">
        <v>1731</v>
      </c>
      <c r="B109" t="s">
        <v>1732</v>
      </c>
      <c r="C109" s="22" t="b">
        <v>0</v>
      </c>
      <c r="D109" s="22" t="b">
        <v>0</v>
      </c>
      <c r="E109" s="22" t="b">
        <v>1</v>
      </c>
      <c r="F109" s="22" t="b">
        <v>0</v>
      </c>
      <c r="G109" s="22" t="b">
        <v>0</v>
      </c>
      <c r="H109" s="22" t="b">
        <v>0</v>
      </c>
      <c r="I109" s="22" t="b">
        <v>0</v>
      </c>
      <c r="J109" s="22" t="b">
        <v>0</v>
      </c>
      <c r="K109" s="22" t="b">
        <v>0</v>
      </c>
      <c r="L109" s="14" t="str">
        <f>IF(COUNTIF(Lists!$A$4:$A$1000,'All species recorded'!$A109)&gt;0,CHAR(252),"")</f>
        <v/>
      </c>
      <c r="M109" s="14" t="str">
        <f>IF(COUNTIF(Lists!$I$4:$I$1000,'All species recorded'!$A109)&gt;0,CHAR(252),"")</f>
        <v/>
      </c>
      <c r="N109" s="14" t="str">
        <f>IF(COUNTIF(Lists!$E$4:$E$1000,'All species recorded'!$A109)&gt;0,CHAR(252),"")</f>
        <v/>
      </c>
      <c r="O109" s="14" t="str">
        <f>IF(COUNTIF(Lists!$M$4:$M$1000,'All species recorded'!$A109)&gt;0,CHAR(252),"")</f>
        <v/>
      </c>
      <c r="P109" s="14" t="str">
        <f>IF(COUNTIF(Lists!$Q$4:$Q$1000,'All species recorded'!$A109)&gt;0,CHAR(252),"")</f>
        <v/>
      </c>
      <c r="Q109" s="14" t="str">
        <f>IF(COUNTIF(Lists!$U$4:$U$1000,'All species recorded'!$A109)&gt;0,CHAR(252),"")</f>
        <v/>
      </c>
    </row>
    <row r="110" spans="1:17" x14ac:dyDescent="0.25">
      <c r="A110" t="s">
        <v>1733</v>
      </c>
      <c r="B110" t="s">
        <v>1734</v>
      </c>
      <c r="C110" s="22" t="b">
        <v>1</v>
      </c>
      <c r="D110" s="22" t="b">
        <v>1</v>
      </c>
      <c r="E110" s="22" t="b">
        <v>1</v>
      </c>
      <c r="F110" s="22" t="b">
        <v>0</v>
      </c>
      <c r="G110" s="22" t="b">
        <v>0</v>
      </c>
      <c r="H110" s="22" t="b">
        <v>0</v>
      </c>
      <c r="I110" s="22" t="b">
        <v>0</v>
      </c>
      <c r="J110" s="22" t="b">
        <v>0</v>
      </c>
      <c r="K110" s="22" t="b">
        <v>0</v>
      </c>
      <c r="L110" s="14" t="str">
        <f>IF(COUNTIF(Lists!$A$4:$A$1000,'All species recorded'!$A110)&gt;0,CHAR(252),"")</f>
        <v/>
      </c>
      <c r="M110" s="14" t="str">
        <f>IF(COUNTIF(Lists!$I$4:$I$1000,'All species recorded'!$A110)&gt;0,CHAR(252),"")</f>
        <v/>
      </c>
      <c r="N110" s="14" t="str">
        <f>IF(COUNTIF(Lists!$E$4:$E$1000,'All species recorded'!$A110)&gt;0,CHAR(252),"")</f>
        <v/>
      </c>
      <c r="O110" s="14" t="str">
        <f>IF(COUNTIF(Lists!$M$4:$M$1000,'All species recorded'!$A110)&gt;0,CHAR(252),"")</f>
        <v/>
      </c>
      <c r="P110" s="14" t="str">
        <f>IF(COUNTIF(Lists!$Q$4:$Q$1000,'All species recorded'!$A110)&gt;0,CHAR(252),"")</f>
        <v/>
      </c>
      <c r="Q110" s="14" t="str">
        <f>IF(COUNTIF(Lists!$U$4:$U$1000,'All species recorded'!$A110)&gt;0,CHAR(252),"")</f>
        <v/>
      </c>
    </row>
    <row r="111" spans="1:17" x14ac:dyDescent="0.25">
      <c r="A111" t="s">
        <v>1735</v>
      </c>
      <c r="B111" t="s">
        <v>1736</v>
      </c>
      <c r="C111" s="22" t="b">
        <v>1</v>
      </c>
      <c r="D111" s="22" t="b">
        <v>1</v>
      </c>
      <c r="E111" s="22" t="b">
        <v>1</v>
      </c>
      <c r="F111" s="22" t="b">
        <v>0</v>
      </c>
      <c r="G111" s="22" t="b">
        <v>1</v>
      </c>
      <c r="H111" s="22" t="b">
        <v>0</v>
      </c>
      <c r="I111" s="22" t="b">
        <v>1</v>
      </c>
      <c r="J111" s="22" t="b">
        <v>1</v>
      </c>
      <c r="K111" s="22" t="b">
        <v>0</v>
      </c>
      <c r="L111" s="14" t="str">
        <f>IF(COUNTIF(Lists!$A$4:$A$1000,'All species recorded'!$A111)&gt;0,CHAR(252),"")</f>
        <v/>
      </c>
      <c r="M111" s="14" t="str">
        <f>IF(COUNTIF(Lists!$I$4:$I$1000,'All species recorded'!$A111)&gt;0,CHAR(252),"")</f>
        <v/>
      </c>
      <c r="N111" s="14" t="str">
        <f>IF(COUNTIF(Lists!$E$4:$E$1000,'All species recorded'!$A111)&gt;0,CHAR(252),"")</f>
        <v/>
      </c>
      <c r="O111" s="14" t="str">
        <f>IF(COUNTIF(Lists!$M$4:$M$1000,'All species recorded'!$A111)&gt;0,CHAR(252),"")</f>
        <v/>
      </c>
      <c r="P111" s="14" t="str">
        <f>IF(COUNTIF(Lists!$Q$4:$Q$1000,'All species recorded'!$A111)&gt;0,CHAR(252),"")</f>
        <v/>
      </c>
      <c r="Q111" s="14" t="str">
        <f>IF(COUNTIF(Lists!$U$4:$U$1000,'All species recorded'!$A111)&gt;0,CHAR(252),"")</f>
        <v/>
      </c>
    </row>
    <row r="112" spans="1:17" x14ac:dyDescent="0.25">
      <c r="A112" t="s">
        <v>1787</v>
      </c>
      <c r="B112" t="s">
        <v>1788</v>
      </c>
      <c r="C112" s="22" t="b">
        <v>0</v>
      </c>
      <c r="D112" s="22" t="b">
        <v>0</v>
      </c>
      <c r="E112" s="22" t="b">
        <v>0</v>
      </c>
      <c r="F112" s="22" t="b">
        <v>0</v>
      </c>
      <c r="G112" s="22" t="b">
        <v>0</v>
      </c>
      <c r="H112" s="22" t="b">
        <v>0</v>
      </c>
      <c r="I112" s="22" t="b">
        <v>0</v>
      </c>
      <c r="J112" s="22" t="b">
        <v>1</v>
      </c>
      <c r="K112" s="22" t="b">
        <v>0</v>
      </c>
      <c r="L112" s="14" t="str">
        <f>IF(COUNTIF(Lists!$A$4:$A$1000,'All species recorded'!$A112)&gt;0,CHAR(252),"")</f>
        <v/>
      </c>
      <c r="M112" s="14" t="str">
        <f>IF(COUNTIF(Lists!$I$4:$I$1000,'All species recorded'!$A112)&gt;0,CHAR(252),"")</f>
        <v/>
      </c>
      <c r="N112" s="14" t="str">
        <f>IF(COUNTIF(Lists!$E$4:$E$1000,'All species recorded'!$A112)&gt;0,CHAR(252),"")</f>
        <v/>
      </c>
      <c r="O112" s="14" t="str">
        <f>IF(COUNTIF(Lists!$M$4:$M$1000,'All species recorded'!$A112)&gt;0,CHAR(252),"")</f>
        <v/>
      </c>
      <c r="P112" s="14" t="str">
        <f>IF(COUNTIF(Lists!$Q$4:$Q$1000,'All species recorded'!$A112)&gt;0,CHAR(252),"")</f>
        <v/>
      </c>
      <c r="Q112" s="14" t="str">
        <f>IF(COUNTIF(Lists!$U$4:$U$1000,'All species recorded'!$A112)&gt;0,CHAR(252),"")</f>
        <v/>
      </c>
    </row>
    <row r="113" spans="1:69" x14ac:dyDescent="0.25">
      <c r="A113" t="s">
        <v>1737</v>
      </c>
      <c r="B113" t="s">
        <v>1738</v>
      </c>
      <c r="C113" s="22" t="b">
        <v>1</v>
      </c>
      <c r="D113" s="22" t="b">
        <v>1</v>
      </c>
      <c r="E113" s="22" t="b">
        <v>1</v>
      </c>
      <c r="F113" s="22" t="b">
        <v>1</v>
      </c>
      <c r="G113" s="22" t="b">
        <v>0</v>
      </c>
      <c r="H113" s="22" t="b">
        <v>1</v>
      </c>
      <c r="I113" s="22" t="b">
        <v>1</v>
      </c>
      <c r="J113" s="22" t="b">
        <v>0</v>
      </c>
      <c r="K113" s="22" t="b">
        <v>1</v>
      </c>
      <c r="L113" s="14" t="str">
        <f>IF(COUNTIF(Lists!$A$4:$A$1000,'All species recorded'!$A113)&gt;0,CHAR(252),"")</f>
        <v/>
      </c>
      <c r="M113" s="14" t="str">
        <f>IF(COUNTIF(Lists!$I$4:$I$1000,'All species recorded'!$A113)&gt;0,CHAR(252),"")</f>
        <v/>
      </c>
      <c r="N113" s="14" t="str">
        <f>IF(COUNTIF(Lists!$E$4:$E$1000,'All species recorded'!$A113)&gt;0,CHAR(252),"")</f>
        <v/>
      </c>
      <c r="O113" s="14" t="str">
        <f>IF(COUNTIF(Lists!$M$4:$M$1000,'All species recorded'!$A113)&gt;0,CHAR(252),"")</f>
        <v/>
      </c>
      <c r="P113" s="14" t="str">
        <f>IF(COUNTIF(Lists!$Q$4:$Q$1000,'All species recorded'!$A113)&gt;0,CHAR(252),"")</f>
        <v/>
      </c>
      <c r="Q113" s="14" t="str">
        <f>IF(COUNTIF(Lists!$U$4:$U$1000,'All species recorded'!$A113)&gt;0,CHAR(252),"")</f>
        <v/>
      </c>
    </row>
    <row r="114" spans="1:69" x14ac:dyDescent="0.25">
      <c r="A114" t="s">
        <v>1276</v>
      </c>
      <c r="B114" t="s">
        <v>1277</v>
      </c>
      <c r="C114" s="22" t="b">
        <v>0</v>
      </c>
      <c r="D114" s="22" t="b">
        <v>0</v>
      </c>
      <c r="E114" s="22" t="b">
        <v>0</v>
      </c>
      <c r="F114" s="22" t="b">
        <v>0</v>
      </c>
      <c r="G114" s="22" t="b">
        <v>0</v>
      </c>
      <c r="H114" s="22" t="b">
        <v>0</v>
      </c>
      <c r="I114" s="22" t="b">
        <v>0</v>
      </c>
      <c r="J114" s="22" t="b">
        <v>0</v>
      </c>
      <c r="K114" s="22" t="b">
        <v>1</v>
      </c>
      <c r="L114" s="14" t="str">
        <f>IF(COUNTIF(Lists!$A$4:$A$1000,'All species recorded'!$A114)&gt;0,CHAR(252),"")</f>
        <v/>
      </c>
      <c r="M114" s="14" t="str">
        <f>IF(COUNTIF(Lists!$I$4:$I$1000,'All species recorded'!$A114)&gt;0,CHAR(252),"")</f>
        <v/>
      </c>
      <c r="N114" s="14" t="str">
        <f>IF(COUNTIF(Lists!$E$4:$E$1000,'All species recorded'!$A114)&gt;0,CHAR(252),"")</f>
        <v/>
      </c>
      <c r="O114" s="14" t="str">
        <f>IF(COUNTIF(Lists!$M$4:$M$1000,'All species recorded'!$A114)&gt;0,CHAR(252),"")</f>
        <v/>
      </c>
      <c r="P114" s="14" t="str">
        <f>IF(COUNTIF(Lists!$Q$4:$Q$1000,'All species recorded'!$A114)&gt;0,CHAR(252),"")</f>
        <v>ü</v>
      </c>
      <c r="Q114" s="14" t="str">
        <f>IF(COUNTIF(Lists!$U$4:$U$1000,'All species recorded'!$A114)&gt;0,CHAR(252),"")</f>
        <v/>
      </c>
    </row>
    <row r="115" spans="1:69" x14ac:dyDescent="0.25">
      <c r="A115" t="s">
        <v>1871</v>
      </c>
      <c r="B115" t="s">
        <v>1872</v>
      </c>
      <c r="C115" s="22" t="b">
        <v>0</v>
      </c>
      <c r="D115" s="22" t="b">
        <v>0</v>
      </c>
      <c r="E115" s="22" t="b">
        <v>1</v>
      </c>
      <c r="F115" s="22" t="b">
        <v>0</v>
      </c>
      <c r="G115" s="22" t="b">
        <v>0</v>
      </c>
      <c r="H115" s="22" t="b">
        <v>0</v>
      </c>
      <c r="I115" s="22" t="b">
        <v>0</v>
      </c>
      <c r="J115" s="22" t="b">
        <v>0</v>
      </c>
      <c r="K115" s="22" t="b">
        <v>0</v>
      </c>
      <c r="L115" s="14" t="str">
        <f>IF(COUNTIF(Lists!$A$4:$A$1000,'All species recorded'!$A115)&gt;0,CHAR(252),"")</f>
        <v/>
      </c>
      <c r="M115" s="14" t="str">
        <f>IF(COUNTIF(Lists!$I$4:$I$1000,'All species recorded'!$A115)&gt;0,CHAR(252),"")</f>
        <v/>
      </c>
      <c r="N115" s="14" t="str">
        <f>IF(COUNTIF(Lists!$E$4:$E$1000,'All species recorded'!$A115)&gt;0,CHAR(252),"")</f>
        <v/>
      </c>
      <c r="O115" s="14" t="str">
        <f>IF(COUNTIF(Lists!$M$4:$M$1000,'All species recorded'!$A115)&gt;0,CHAR(252),"")</f>
        <v/>
      </c>
      <c r="P115" s="14" t="str">
        <f>IF(COUNTIF(Lists!$Q$4:$Q$1000,'All species recorded'!$A115)&gt;0,CHAR(252),"")</f>
        <v/>
      </c>
      <c r="Q115" s="14" t="str">
        <f>IF(COUNTIF(Lists!$U$4:$U$1000,'All species recorded'!$A115)&gt;0,CHAR(252),"")</f>
        <v/>
      </c>
    </row>
    <row r="116" spans="1:69" x14ac:dyDescent="0.25">
      <c r="A116" t="s">
        <v>229</v>
      </c>
      <c r="B116" t="s">
        <v>1739</v>
      </c>
      <c r="C116" s="22" t="b">
        <v>0</v>
      </c>
      <c r="D116" s="22" t="b">
        <v>0</v>
      </c>
      <c r="E116" s="22" t="b">
        <v>1</v>
      </c>
      <c r="F116" s="22" t="b">
        <v>0</v>
      </c>
      <c r="G116" s="22" t="b">
        <v>0</v>
      </c>
      <c r="H116" s="22" t="b">
        <v>1</v>
      </c>
      <c r="I116" s="22" t="b">
        <v>0</v>
      </c>
      <c r="J116" s="22" t="b">
        <v>0</v>
      </c>
      <c r="K116" s="22" t="b">
        <v>0</v>
      </c>
      <c r="L116" s="14" t="str">
        <f>IF(COUNTIF(Lists!$A$4:$A$1000,'All species recorded'!$A116)&gt;0,CHAR(252),"")</f>
        <v>ü</v>
      </c>
      <c r="M116" s="14" t="str">
        <f>IF(COUNTIF(Lists!$I$4:$I$1000,'All species recorded'!$A116)&gt;0,CHAR(252),"")</f>
        <v/>
      </c>
      <c r="N116" s="14" t="str">
        <f>IF(COUNTIF(Lists!$E$4:$E$1000,'All species recorded'!$A116)&gt;0,CHAR(252),"")</f>
        <v/>
      </c>
      <c r="O116" s="14" t="str">
        <f>IF(COUNTIF(Lists!$M$4:$M$1000,'All species recorded'!$A116)&gt;0,CHAR(252),"")</f>
        <v/>
      </c>
      <c r="P116" s="14" t="str">
        <f>IF(COUNTIF(Lists!$Q$4:$Q$1000,'All species recorded'!$A116)&gt;0,CHAR(252),"")</f>
        <v/>
      </c>
      <c r="Q116" s="14" t="str">
        <f>IF(COUNTIF(Lists!$U$4:$U$1000,'All species recorded'!$A116)&gt;0,CHAR(252),"")</f>
        <v/>
      </c>
    </row>
    <row r="117" spans="1:69" x14ac:dyDescent="0.25">
      <c r="A117" t="s">
        <v>1740</v>
      </c>
      <c r="B117" t="s">
        <v>1741</v>
      </c>
      <c r="C117" s="22" t="b">
        <v>1</v>
      </c>
      <c r="D117" s="22" t="b">
        <v>1</v>
      </c>
      <c r="E117" s="22" t="b">
        <v>1</v>
      </c>
      <c r="F117" s="22" t="b">
        <v>1</v>
      </c>
      <c r="G117" s="22" t="b">
        <v>0</v>
      </c>
      <c r="H117" s="22" t="b">
        <v>0</v>
      </c>
      <c r="I117" s="22" t="b">
        <v>1</v>
      </c>
      <c r="J117" s="22" t="b">
        <v>1</v>
      </c>
      <c r="K117" s="22" t="b">
        <v>0</v>
      </c>
      <c r="L117" s="14" t="str">
        <f>IF(COUNTIF(Lists!$A$4:$A$1000,'All species recorded'!$A117)&gt;0,CHAR(252),"")</f>
        <v/>
      </c>
      <c r="M117" s="14" t="str">
        <f>IF(COUNTIF(Lists!$I$4:$I$1000,'All species recorded'!$A117)&gt;0,CHAR(252),"")</f>
        <v/>
      </c>
      <c r="N117" s="14" t="str">
        <f>IF(COUNTIF(Lists!$E$4:$E$1000,'All species recorded'!$A117)&gt;0,CHAR(252),"")</f>
        <v/>
      </c>
      <c r="O117" s="14" t="str">
        <f>IF(COUNTIF(Lists!$M$4:$M$1000,'All species recorded'!$A117)&gt;0,CHAR(252),"")</f>
        <v/>
      </c>
      <c r="P117" s="14" t="str">
        <f>IF(COUNTIF(Lists!$Q$4:$Q$1000,'All species recorded'!$A117)&gt;0,CHAR(252),"")</f>
        <v/>
      </c>
      <c r="Q117" s="14" t="str">
        <f>IF(COUNTIF(Lists!$U$4:$U$1000,'All species recorded'!$A117)&gt;0,CHAR(252),"")</f>
        <v/>
      </c>
    </row>
    <row r="118" spans="1:69" x14ac:dyDescent="0.25">
      <c r="A118" t="s">
        <v>1742</v>
      </c>
      <c r="B118" t="s">
        <v>1743</v>
      </c>
      <c r="C118" s="22" t="b">
        <v>0</v>
      </c>
      <c r="D118" s="22" t="b">
        <v>0</v>
      </c>
      <c r="E118" s="22" t="b">
        <v>1</v>
      </c>
      <c r="F118" s="22" t="b">
        <v>1</v>
      </c>
      <c r="G118" s="22" t="b">
        <v>0</v>
      </c>
      <c r="H118" s="22" t="b">
        <v>0</v>
      </c>
      <c r="I118" s="22" t="b">
        <v>0</v>
      </c>
      <c r="J118" s="22" t="b">
        <v>0</v>
      </c>
      <c r="K118" s="22" t="b">
        <v>0</v>
      </c>
      <c r="L118" s="14" t="str">
        <f>IF(COUNTIF(Lists!$A$4:$A$1000,'All species recorded'!$A118)&gt;0,CHAR(252),"")</f>
        <v/>
      </c>
      <c r="M118" s="14" t="str">
        <f>IF(COUNTIF(Lists!$I$4:$I$1000,'All species recorded'!$A118)&gt;0,CHAR(252),"")</f>
        <v/>
      </c>
      <c r="N118" s="14" t="str">
        <f>IF(COUNTIF(Lists!$E$4:$E$1000,'All species recorded'!$A118)&gt;0,CHAR(252),"")</f>
        <v/>
      </c>
      <c r="O118" s="14" t="str">
        <f>IF(COUNTIF(Lists!$M$4:$M$1000,'All species recorded'!$A118)&gt;0,CHAR(252),"")</f>
        <v/>
      </c>
      <c r="P118" s="14" t="str">
        <f>IF(COUNTIF(Lists!$Q$4:$Q$1000,'All species recorded'!$A118)&gt;0,CHAR(252),"")</f>
        <v/>
      </c>
      <c r="Q118" s="14" t="str">
        <f>IF(COUNTIF(Lists!$U$4:$U$1000,'All species recorded'!$A118)&gt;0,CHAR(252),"")</f>
        <v/>
      </c>
    </row>
    <row r="119" spans="1:69" x14ac:dyDescent="0.25">
      <c r="L119" s="14" t="str">
        <f>IF(COUNTIF(Lists!$A$4:$A$1000,'All species recorded'!$A119)&gt;0,CHAR(252),"")</f>
        <v/>
      </c>
      <c r="M119" s="14" t="str">
        <f>IF(COUNTIF(Lists!$I$4:$I$1000,'All species recorded'!$A119)&gt;0,CHAR(252),"")</f>
        <v/>
      </c>
      <c r="N119" s="14" t="str">
        <f>IF(COUNTIF(Lists!$E$4:$E$1000,'All species recorded'!$A119)&gt;0,CHAR(252),"")</f>
        <v/>
      </c>
      <c r="O119" s="14" t="str">
        <f>IF(COUNTIF(Lists!$M$4:$M$1000,'All species recorded'!$A119)&gt;0,CHAR(252),"")</f>
        <v/>
      </c>
      <c r="P119" s="14" t="str">
        <f>IF(COUNTIF(Lists!$Q$4:$Q$1000,'All species recorded'!$A119)&gt;0,CHAR(252),"")</f>
        <v/>
      </c>
      <c r="Q119" s="14" t="str">
        <f>IF(COUNTIF(Lists!$U$4:$U$1000,'All species recorded'!$A119)&gt;0,CHAR(252),"")</f>
        <v/>
      </c>
    </row>
    <row r="120" spans="1:69" x14ac:dyDescent="0.25">
      <c r="L120" s="14" t="str">
        <f>IF(COUNTIF(Lists!$A$4:$A$1000,'All species recorded'!$A120)&gt;0,CHAR(252),"")</f>
        <v/>
      </c>
      <c r="M120" s="14" t="str">
        <f>IF(COUNTIF(Lists!$I$4:$I$1000,'All species recorded'!$A120)&gt;0,CHAR(252),"")</f>
        <v/>
      </c>
      <c r="N120" s="14" t="str">
        <f>IF(COUNTIF(Lists!$E$4:$E$1000,'All species recorded'!$A120)&gt;0,CHAR(252),"")</f>
        <v/>
      </c>
      <c r="O120" s="14" t="str">
        <f>IF(COUNTIF(Lists!$M$4:$M$1000,'All species recorded'!$A120)&gt;0,CHAR(252),"")</f>
        <v/>
      </c>
      <c r="P120" s="14" t="str">
        <f>IF(COUNTIF(Lists!$Q$4:$Q$1000,'All species recorded'!$A120)&gt;0,CHAR(252),"")</f>
        <v/>
      </c>
      <c r="Q120" s="14" t="str">
        <f>IF(COUNTIF(Lists!$U$4:$U$1000,'All species recorded'!$A120)&gt;0,CHAR(252),"")</f>
        <v/>
      </c>
    </row>
    <row r="121" spans="1:69" s="1" customFormat="1" x14ac:dyDescent="0.25">
      <c r="A121" s="4" t="s">
        <v>1898</v>
      </c>
      <c r="B121" s="4"/>
      <c r="C121" s="4" t="s">
        <v>1594</v>
      </c>
      <c r="D121" s="4" t="s">
        <v>1899</v>
      </c>
      <c r="E121" s="4" t="s">
        <v>1617</v>
      </c>
      <c r="F121" s="4"/>
      <c r="G121" s="4"/>
      <c r="H121" s="4"/>
      <c r="I121" s="4"/>
      <c r="J121" s="4"/>
      <c r="K121" s="4"/>
      <c r="L121" s="25" t="str">
        <f>IF(COUNTIF(Lists!$A$4:$A$1000,'All species recorded'!$A121)&gt;0,CHAR(252),"")</f>
        <v/>
      </c>
      <c r="M121" s="25" t="str">
        <f>IF(COUNTIF(Lists!$I$4:$I$1000,'All species recorded'!$A121)&gt;0,CHAR(252),"")</f>
        <v/>
      </c>
      <c r="N121" s="25" t="str">
        <f>IF(COUNTIF(Lists!$E$4:$E$1000,'All species recorded'!$A121)&gt;0,CHAR(252),"")</f>
        <v/>
      </c>
      <c r="O121" s="25" t="str">
        <f>IF(COUNTIF(Lists!$M$4:$M$1000,'All species recorded'!$A121)&gt;0,CHAR(252),"")</f>
        <v/>
      </c>
      <c r="P121" s="25" t="str">
        <f>IF(COUNTIF(Lists!$Q$4:$Q$1000,'All species recorded'!$A121)&gt;0,CHAR(252),"")</f>
        <v/>
      </c>
      <c r="Q121" s="25" t="str">
        <f>IF(COUNTIF(Lists!$U$4:$U$1000,'All species recorded'!$A121)&gt;0,CHAR(252),"")</f>
        <v/>
      </c>
      <c r="R121" s="13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</row>
    <row r="122" spans="1:69" x14ac:dyDescent="0.25">
      <c r="A122" t="s">
        <v>1822</v>
      </c>
      <c r="B122" t="s">
        <v>1823</v>
      </c>
      <c r="C122" s="26">
        <v>46183</v>
      </c>
      <c r="D122" t="s">
        <v>1749</v>
      </c>
      <c r="L122" s="14" t="str">
        <f>IF(COUNTIF(Lists!$A$4:$A$1000,'All species recorded'!$A122)&gt;0,CHAR(252),"")</f>
        <v/>
      </c>
      <c r="M122" s="14" t="str">
        <f>IF(COUNTIF(Lists!$I$4:$I$1000,'All species recorded'!$A122)&gt;0,CHAR(252),"")</f>
        <v/>
      </c>
      <c r="N122" s="14" t="str">
        <f>IF(COUNTIF(Lists!$E$4:$E$1000,'All species recorded'!$A122)&gt;0,CHAR(252),"")</f>
        <v/>
      </c>
      <c r="O122" s="14" t="str">
        <f>IF(COUNTIF(Lists!$M$4:$M$1000,'All species recorded'!$A122)&gt;0,CHAR(252),"")</f>
        <v/>
      </c>
      <c r="P122" s="14" t="str">
        <f>IF(COUNTIF(Lists!$Q$4:$Q$1000,'All species recorded'!$A122)&gt;0,CHAR(252),"")</f>
        <v/>
      </c>
      <c r="Q122" s="14" t="str">
        <f>IF(COUNTIF(Lists!$U$4:$U$1000,'All species recorded'!$A122)&gt;0,CHAR(252),"")</f>
        <v/>
      </c>
    </row>
    <row r="123" spans="1:69" x14ac:dyDescent="0.25">
      <c r="A123" t="s">
        <v>1825</v>
      </c>
      <c r="B123" t="s">
        <v>1826</v>
      </c>
      <c r="C123" s="26">
        <v>46183</v>
      </c>
      <c r="D123" t="s">
        <v>1749</v>
      </c>
      <c r="L123" s="14" t="str">
        <f>IF(COUNTIF(Lists!$A$4:$A$1000,'All species recorded'!$A123)&gt;0,CHAR(252),"")</f>
        <v/>
      </c>
      <c r="M123" s="14" t="str">
        <f>IF(COUNTIF(Lists!$I$4:$I$1000,'All species recorded'!$A123)&gt;0,CHAR(252),"")</f>
        <v/>
      </c>
      <c r="N123" s="14" t="str">
        <f>IF(COUNTIF(Lists!$E$4:$E$1000,'All species recorded'!$A123)&gt;0,CHAR(252),"")</f>
        <v/>
      </c>
      <c r="O123" s="14" t="str">
        <f>IF(COUNTIF(Lists!$M$4:$M$1000,'All species recorded'!$A123)&gt;0,CHAR(252),"")</f>
        <v/>
      </c>
      <c r="P123" s="14" t="str">
        <f>IF(COUNTIF(Lists!$Q$4:$Q$1000,'All species recorded'!$A123)&gt;0,CHAR(252),"")</f>
        <v/>
      </c>
      <c r="Q123" s="14" t="str">
        <f>IF(COUNTIF(Lists!$U$4:$U$1000,'All species recorded'!$A123)&gt;0,CHAR(252),"")</f>
        <v/>
      </c>
    </row>
    <row r="124" spans="1:69" x14ac:dyDescent="0.25">
      <c r="A124" t="s">
        <v>1827</v>
      </c>
      <c r="B124" t="s">
        <v>1828</v>
      </c>
      <c r="C124" s="26">
        <v>46183</v>
      </c>
      <c r="D124" t="s">
        <v>1749</v>
      </c>
      <c r="L124" s="14" t="str">
        <f>IF(COUNTIF(Lists!$A$4:$A$1000,'All species recorded'!$A124)&gt;0,CHAR(252),"")</f>
        <v/>
      </c>
      <c r="M124" s="14" t="str">
        <f>IF(COUNTIF(Lists!$I$4:$I$1000,'All species recorded'!$A124)&gt;0,CHAR(252),"")</f>
        <v/>
      </c>
      <c r="N124" s="14" t="str">
        <f>IF(COUNTIF(Lists!$E$4:$E$1000,'All species recorded'!$A124)&gt;0,CHAR(252),"")</f>
        <v/>
      </c>
      <c r="O124" s="14" t="str">
        <f>IF(COUNTIF(Lists!$M$4:$M$1000,'All species recorded'!$A124)&gt;0,CHAR(252),"")</f>
        <v/>
      </c>
      <c r="P124" s="14" t="str">
        <f>IF(COUNTIF(Lists!$Q$4:$Q$1000,'All species recorded'!$A124)&gt;0,CHAR(252),"")</f>
        <v/>
      </c>
      <c r="Q124" s="14" t="str">
        <f>IF(COUNTIF(Lists!$U$4:$U$1000,'All species recorded'!$A124)&gt;0,CHAR(252),"")</f>
        <v/>
      </c>
    </row>
    <row r="125" spans="1:69" x14ac:dyDescent="0.25">
      <c r="A125" t="s">
        <v>1750</v>
      </c>
      <c r="B125" t="s">
        <v>1751</v>
      </c>
      <c r="C125" s="26">
        <v>46183</v>
      </c>
      <c r="D125" t="s">
        <v>1749</v>
      </c>
      <c r="L125" s="14" t="str">
        <f>IF(COUNTIF(Lists!$A$4:$A$1000,'All species recorded'!$A125)&gt;0,CHAR(252),"")</f>
        <v/>
      </c>
      <c r="M125" s="14" t="str">
        <f>IF(COUNTIF(Lists!$I$4:$I$1000,'All species recorded'!$A125)&gt;0,CHAR(252),"")</f>
        <v/>
      </c>
      <c r="N125" s="14" t="str">
        <f>IF(COUNTIF(Lists!$E$4:$E$1000,'All species recorded'!$A125)&gt;0,CHAR(252),"")</f>
        <v/>
      </c>
      <c r="O125" s="14" t="str">
        <f>IF(COUNTIF(Lists!$M$4:$M$1000,'All species recorded'!$A125)&gt;0,CHAR(252),"")</f>
        <v/>
      </c>
      <c r="P125" s="14" t="str">
        <f>IF(COUNTIF(Lists!$Q$4:$Q$1000,'All species recorded'!$A125)&gt;0,CHAR(252),"")</f>
        <v/>
      </c>
      <c r="Q125" s="14" t="str">
        <f>IF(COUNTIF(Lists!$U$4:$U$1000,'All species recorded'!$A125)&gt;0,CHAR(252),"")</f>
        <v/>
      </c>
    </row>
    <row r="126" spans="1:69" x14ac:dyDescent="0.25">
      <c r="A126" t="s">
        <v>1829</v>
      </c>
      <c r="B126" t="s">
        <v>1830</v>
      </c>
      <c r="C126" s="26">
        <v>46183</v>
      </c>
      <c r="D126" t="s">
        <v>1749</v>
      </c>
      <c r="L126" s="14" t="str">
        <f>IF(COUNTIF(Lists!$A$4:$A$1000,'All species recorded'!$A126)&gt;0,CHAR(252),"")</f>
        <v/>
      </c>
      <c r="M126" s="14" t="str">
        <f>IF(COUNTIF(Lists!$I$4:$I$1000,'All species recorded'!$A126)&gt;0,CHAR(252),"")</f>
        <v/>
      </c>
      <c r="N126" s="14" t="str">
        <f>IF(COUNTIF(Lists!$E$4:$E$1000,'All species recorded'!$A126)&gt;0,CHAR(252),"")</f>
        <v/>
      </c>
      <c r="O126" s="14" t="str">
        <f>IF(COUNTIF(Lists!$M$4:$M$1000,'All species recorded'!$A126)&gt;0,CHAR(252),"")</f>
        <v/>
      </c>
      <c r="P126" s="14" t="str">
        <f>IF(COUNTIF(Lists!$Q$4:$Q$1000,'All species recorded'!$A126)&gt;0,CHAR(252),"")</f>
        <v/>
      </c>
      <c r="Q126" s="14" t="str">
        <f>IF(COUNTIF(Lists!$U$4:$U$1000,'All species recorded'!$A126)&gt;0,CHAR(252),"")</f>
        <v/>
      </c>
    </row>
    <row r="127" spans="1:69" x14ac:dyDescent="0.25">
      <c r="A127" t="s">
        <v>1752</v>
      </c>
      <c r="B127" t="s">
        <v>1753</v>
      </c>
      <c r="C127" s="26">
        <v>46183</v>
      </c>
      <c r="D127" t="s">
        <v>1749</v>
      </c>
      <c r="E127"/>
      <c r="L127" s="14" t="str">
        <f>IF(COUNTIF(Lists!$A$4:$A$1000,'All species recorded'!$A127)&gt;0,CHAR(252),"")</f>
        <v/>
      </c>
      <c r="M127" s="14" t="str">
        <f>IF(COUNTIF(Lists!$I$4:$I$1000,'All species recorded'!$A127)&gt;0,CHAR(252),"")</f>
        <v/>
      </c>
      <c r="N127" s="14" t="str">
        <f>IF(COUNTIF(Lists!$E$4:$E$1000,'All species recorded'!$A127)&gt;0,CHAR(252),"")</f>
        <v/>
      </c>
      <c r="O127" s="14" t="str">
        <f>IF(COUNTIF(Lists!$M$4:$M$1000,'All species recorded'!$A127)&gt;0,CHAR(252),"")</f>
        <v/>
      </c>
      <c r="P127" s="14" t="str">
        <f>IF(COUNTIF(Lists!$Q$4:$Q$1000,'All species recorded'!$A127)&gt;0,CHAR(252),"")</f>
        <v/>
      </c>
      <c r="Q127" s="14" t="str">
        <f>IF(COUNTIF(Lists!$U$4:$U$1000,'All species recorded'!$A127)&gt;0,CHAR(252),"")</f>
        <v/>
      </c>
    </row>
    <row r="128" spans="1:69" x14ac:dyDescent="0.25">
      <c r="A128" t="s">
        <v>1754</v>
      </c>
      <c r="B128" t="s">
        <v>1755</v>
      </c>
      <c r="C128" s="26">
        <v>46183</v>
      </c>
      <c r="D128" t="s">
        <v>1749</v>
      </c>
      <c r="E128"/>
      <c r="L128" s="14" t="str">
        <f>IF(COUNTIF(Lists!$A$4:$A$1000,'All species recorded'!$A128)&gt;0,CHAR(252),"")</f>
        <v/>
      </c>
      <c r="M128" s="14" t="str">
        <f>IF(COUNTIF(Lists!$I$4:$I$1000,'All species recorded'!$A128)&gt;0,CHAR(252),"")</f>
        <v/>
      </c>
      <c r="N128" s="14" t="str">
        <f>IF(COUNTIF(Lists!$E$4:$E$1000,'All species recorded'!$A128)&gt;0,CHAR(252),"")</f>
        <v/>
      </c>
      <c r="O128" s="14" t="str">
        <f>IF(COUNTIF(Lists!$M$4:$M$1000,'All species recorded'!$A128)&gt;0,CHAR(252),"")</f>
        <v/>
      </c>
      <c r="P128" s="14" t="str">
        <f>IF(COUNTIF(Lists!$Q$4:$Q$1000,'All species recorded'!$A128)&gt;0,CHAR(252),"")</f>
        <v/>
      </c>
      <c r="Q128" s="14" t="str">
        <f>IF(COUNTIF(Lists!$U$4:$U$1000,'All species recorded'!$A128)&gt;0,CHAR(252),"")</f>
        <v/>
      </c>
    </row>
    <row r="129" spans="1:17" x14ac:dyDescent="0.25">
      <c r="A129" t="s">
        <v>1756</v>
      </c>
      <c r="B129" t="s">
        <v>1757</v>
      </c>
      <c r="C129" s="26">
        <v>46183</v>
      </c>
      <c r="D129" t="s">
        <v>1749</v>
      </c>
      <c r="E129"/>
      <c r="L129" s="14" t="str">
        <f>IF(COUNTIF(Lists!$A$4:$A$1000,'All species recorded'!$A129)&gt;0,CHAR(252),"")</f>
        <v/>
      </c>
      <c r="M129" s="14" t="str">
        <f>IF(COUNTIF(Lists!$I$4:$I$1000,'All species recorded'!$A129)&gt;0,CHAR(252),"")</f>
        <v/>
      </c>
      <c r="N129" s="14" t="str">
        <f>IF(COUNTIF(Lists!$E$4:$E$1000,'All species recorded'!$A129)&gt;0,CHAR(252),"")</f>
        <v/>
      </c>
      <c r="O129" s="14" t="str">
        <f>IF(COUNTIF(Lists!$M$4:$M$1000,'All species recorded'!$A129)&gt;0,CHAR(252),"")</f>
        <v/>
      </c>
      <c r="P129" s="14" t="str">
        <f>IF(COUNTIF(Lists!$Q$4:$Q$1000,'All species recorded'!$A129)&gt;0,CHAR(252),"")</f>
        <v/>
      </c>
      <c r="Q129" s="14" t="str">
        <f>IF(COUNTIF(Lists!$U$4:$U$1000,'All species recorded'!$A129)&gt;0,CHAR(252),"")</f>
        <v/>
      </c>
    </row>
    <row r="130" spans="1:17" x14ac:dyDescent="0.25">
      <c r="A130" t="s">
        <v>1831</v>
      </c>
      <c r="B130" t="s">
        <v>1832</v>
      </c>
      <c r="C130" s="26">
        <v>46183</v>
      </c>
      <c r="D130" t="s">
        <v>1749</v>
      </c>
      <c r="E130"/>
      <c r="L130" s="14" t="str">
        <f>IF(COUNTIF(Lists!$A$4:$A$1000,'All species recorded'!$A130)&gt;0,CHAR(252),"")</f>
        <v/>
      </c>
      <c r="M130" s="14" t="str">
        <f>IF(COUNTIF(Lists!$I$4:$I$1000,'All species recorded'!$A130)&gt;0,CHAR(252),"")</f>
        <v/>
      </c>
      <c r="N130" s="14" t="str">
        <f>IF(COUNTIF(Lists!$E$4:$E$1000,'All species recorded'!$A130)&gt;0,CHAR(252),"")</f>
        <v/>
      </c>
      <c r="O130" s="14" t="str">
        <f>IF(COUNTIF(Lists!$M$4:$M$1000,'All species recorded'!$A130)&gt;0,CHAR(252),"")</f>
        <v/>
      </c>
      <c r="P130" s="14" t="str">
        <f>IF(COUNTIF(Lists!$Q$4:$Q$1000,'All species recorded'!$A130)&gt;0,CHAR(252),"")</f>
        <v/>
      </c>
      <c r="Q130" s="14" t="str">
        <f>IF(COUNTIF(Lists!$U$4:$U$1000,'All species recorded'!$A130)&gt;0,CHAR(252),"")</f>
        <v/>
      </c>
    </row>
    <row r="131" spans="1:17" x14ac:dyDescent="0.25">
      <c r="A131" t="s">
        <v>1758</v>
      </c>
      <c r="B131" t="s">
        <v>1759</v>
      </c>
      <c r="C131" s="26">
        <v>46183</v>
      </c>
      <c r="D131" t="s">
        <v>1749</v>
      </c>
      <c r="E131"/>
      <c r="L131" s="14" t="str">
        <f>IF(COUNTIF(Lists!$A$4:$A$1000,'All species recorded'!$A131)&gt;0,CHAR(252),"")</f>
        <v/>
      </c>
      <c r="M131" s="14" t="str">
        <f>IF(COUNTIF(Lists!$I$4:$I$1000,'All species recorded'!$A131)&gt;0,CHAR(252),"")</f>
        <v/>
      </c>
      <c r="N131" s="14" t="str">
        <f>IF(COUNTIF(Lists!$E$4:$E$1000,'All species recorded'!$A131)&gt;0,CHAR(252),"")</f>
        <v/>
      </c>
      <c r="O131" s="14" t="str">
        <f>IF(COUNTIF(Lists!$M$4:$M$1000,'All species recorded'!$A131)&gt;0,CHAR(252),"")</f>
        <v/>
      </c>
      <c r="P131" s="14" t="str">
        <f>IF(COUNTIF(Lists!$Q$4:$Q$1000,'All species recorded'!$A131)&gt;0,CHAR(252),"")</f>
        <v/>
      </c>
      <c r="Q131" s="14" t="str">
        <f>IF(COUNTIF(Lists!$U$4:$U$1000,'All species recorded'!$A131)&gt;0,CHAR(252),"")</f>
        <v/>
      </c>
    </row>
    <row r="132" spans="1:17" x14ac:dyDescent="0.25">
      <c r="A132" t="s">
        <v>1833</v>
      </c>
      <c r="B132" t="s">
        <v>1834</v>
      </c>
      <c r="C132" s="26">
        <v>46183</v>
      </c>
      <c r="D132" t="s">
        <v>1749</v>
      </c>
      <c r="E132"/>
      <c r="L132" s="14" t="str">
        <f>IF(COUNTIF(Lists!$A$4:$A$1000,'All species recorded'!$A132)&gt;0,CHAR(252),"")</f>
        <v/>
      </c>
      <c r="M132" s="14" t="str">
        <f>IF(COUNTIF(Lists!$I$4:$I$1000,'All species recorded'!$A132)&gt;0,CHAR(252),"")</f>
        <v/>
      </c>
      <c r="N132" s="14" t="str">
        <f>IF(COUNTIF(Lists!$E$4:$E$1000,'All species recorded'!$A132)&gt;0,CHAR(252),"")</f>
        <v/>
      </c>
      <c r="O132" s="14" t="str">
        <f>IF(COUNTIF(Lists!$M$4:$M$1000,'All species recorded'!$A132)&gt;0,CHAR(252),"")</f>
        <v/>
      </c>
      <c r="P132" s="14" t="str">
        <f>IF(COUNTIF(Lists!$Q$4:$Q$1000,'All species recorded'!$A132)&gt;0,CHAR(252),"")</f>
        <v/>
      </c>
      <c r="Q132" s="14" t="str">
        <f>IF(COUNTIF(Lists!$U$4:$U$1000,'All species recorded'!$A132)&gt;0,CHAR(252),"")</f>
        <v/>
      </c>
    </row>
    <row r="133" spans="1:17" x14ac:dyDescent="0.25">
      <c r="A133" t="s">
        <v>1835</v>
      </c>
      <c r="B133" t="s">
        <v>1836</v>
      </c>
      <c r="C133" s="26">
        <v>46183</v>
      </c>
      <c r="D133" t="s">
        <v>1749</v>
      </c>
      <c r="E133"/>
      <c r="L133" s="14" t="str">
        <f>IF(COUNTIF(Lists!$A$4:$A$1000,'All species recorded'!$A133)&gt;0,CHAR(252),"")</f>
        <v/>
      </c>
      <c r="M133" s="14" t="str">
        <f>IF(COUNTIF(Lists!$I$4:$I$1000,'All species recorded'!$A133)&gt;0,CHAR(252),"")</f>
        <v/>
      </c>
      <c r="N133" s="14" t="str">
        <f>IF(COUNTIF(Lists!$E$4:$E$1000,'All species recorded'!$A133)&gt;0,CHAR(252),"")</f>
        <v/>
      </c>
      <c r="O133" s="14" t="str">
        <f>IF(COUNTIF(Lists!$M$4:$M$1000,'All species recorded'!$A133)&gt;0,CHAR(252),"")</f>
        <v/>
      </c>
      <c r="P133" s="14" t="str">
        <f>IF(COUNTIF(Lists!$Q$4:$Q$1000,'All species recorded'!$A133)&gt;0,CHAR(252),"")</f>
        <v/>
      </c>
      <c r="Q133" s="14" t="str">
        <f>IF(COUNTIF(Lists!$U$4:$U$1000,'All species recorded'!$A133)&gt;0,CHAR(252),"")</f>
        <v/>
      </c>
    </row>
    <row r="134" spans="1:17" x14ac:dyDescent="0.25">
      <c r="A134" t="s">
        <v>1760</v>
      </c>
      <c r="B134" t="s">
        <v>1761</v>
      </c>
      <c r="C134" s="26">
        <v>46183</v>
      </c>
      <c r="D134" t="s">
        <v>1749</v>
      </c>
      <c r="E134"/>
      <c r="L134" s="14" t="str">
        <f>IF(COUNTIF(Lists!$A$4:$A$1000,'All species recorded'!$A134)&gt;0,CHAR(252),"")</f>
        <v/>
      </c>
      <c r="M134" s="14" t="str">
        <f>IF(COUNTIF(Lists!$I$4:$I$1000,'All species recorded'!$A134)&gt;0,CHAR(252),"")</f>
        <v/>
      </c>
      <c r="N134" s="14" t="str">
        <f>IF(COUNTIF(Lists!$E$4:$E$1000,'All species recorded'!$A134)&gt;0,CHAR(252),"")</f>
        <v/>
      </c>
      <c r="O134" s="14" t="str">
        <f>IF(COUNTIF(Lists!$M$4:$M$1000,'All species recorded'!$A134)&gt;0,CHAR(252),"")</f>
        <v/>
      </c>
      <c r="P134" s="14" t="str">
        <f>IF(COUNTIF(Lists!$Q$4:$Q$1000,'All species recorded'!$A134)&gt;0,CHAR(252),"")</f>
        <v/>
      </c>
      <c r="Q134" s="14" t="str">
        <f>IF(COUNTIF(Lists!$U$4:$U$1000,'All species recorded'!$A134)&gt;0,CHAR(252),"")</f>
        <v/>
      </c>
    </row>
    <row r="135" spans="1:17" x14ac:dyDescent="0.25">
      <c r="A135" t="s">
        <v>1837</v>
      </c>
      <c r="B135" t="s">
        <v>1838</v>
      </c>
      <c r="C135" s="26">
        <v>46183</v>
      </c>
      <c r="D135" t="s">
        <v>1749</v>
      </c>
      <c r="E135"/>
      <c r="L135" s="14" t="str">
        <f>IF(COUNTIF(Lists!$A$4:$A$1000,'All species recorded'!$A135)&gt;0,CHAR(252),"")</f>
        <v/>
      </c>
      <c r="M135" s="14" t="str">
        <f>IF(COUNTIF(Lists!$I$4:$I$1000,'All species recorded'!$A135)&gt;0,CHAR(252),"")</f>
        <v/>
      </c>
      <c r="N135" s="14" t="str">
        <f>IF(COUNTIF(Lists!$E$4:$E$1000,'All species recorded'!$A135)&gt;0,CHAR(252),"")</f>
        <v/>
      </c>
      <c r="O135" s="14" t="str">
        <f>IF(COUNTIF(Lists!$M$4:$M$1000,'All species recorded'!$A135)&gt;0,CHAR(252),"")</f>
        <v/>
      </c>
      <c r="P135" s="14" t="str">
        <f>IF(COUNTIF(Lists!$Q$4:$Q$1000,'All species recorded'!$A135)&gt;0,CHAR(252),"")</f>
        <v/>
      </c>
      <c r="Q135" s="14" t="str">
        <f>IF(COUNTIF(Lists!$U$4:$U$1000,'All species recorded'!$A135)&gt;0,CHAR(252),"")</f>
        <v/>
      </c>
    </row>
    <row r="136" spans="1:17" x14ac:dyDescent="0.25">
      <c r="A136" t="s">
        <v>1762</v>
      </c>
      <c r="B136" t="s">
        <v>1763</v>
      </c>
      <c r="C136" s="26">
        <v>46183</v>
      </c>
      <c r="D136" t="s">
        <v>1749</v>
      </c>
      <c r="E136"/>
      <c r="L136" s="14" t="str">
        <f>IF(COUNTIF(Lists!$A$4:$A$1000,'All species recorded'!$A136)&gt;0,CHAR(252),"")</f>
        <v/>
      </c>
      <c r="M136" s="14" t="str">
        <f>IF(COUNTIF(Lists!$I$4:$I$1000,'All species recorded'!$A136)&gt;0,CHAR(252),"")</f>
        <v/>
      </c>
      <c r="N136" s="14" t="str">
        <f>IF(COUNTIF(Lists!$E$4:$E$1000,'All species recorded'!$A136)&gt;0,CHAR(252),"")</f>
        <v/>
      </c>
      <c r="O136" s="14" t="str">
        <f>IF(COUNTIF(Lists!$M$4:$M$1000,'All species recorded'!$A136)&gt;0,CHAR(252),"")</f>
        <v/>
      </c>
      <c r="P136" s="14" t="str">
        <f>IF(COUNTIF(Lists!$Q$4:$Q$1000,'All species recorded'!$A136)&gt;0,CHAR(252),"")</f>
        <v/>
      </c>
      <c r="Q136" s="14" t="str">
        <f>IF(COUNTIF(Lists!$U$4:$U$1000,'All species recorded'!$A136)&gt;0,CHAR(252),"")</f>
        <v/>
      </c>
    </row>
    <row r="137" spans="1:17" x14ac:dyDescent="0.25">
      <c r="A137" t="s">
        <v>1764</v>
      </c>
      <c r="B137" t="s">
        <v>1765</v>
      </c>
      <c r="C137" s="26">
        <v>46183</v>
      </c>
      <c r="D137" t="s">
        <v>1749</v>
      </c>
      <c r="E137"/>
      <c r="L137" s="14" t="str">
        <f>IF(COUNTIF(Lists!$A$4:$A$1000,'All species recorded'!$A137)&gt;0,CHAR(252),"")</f>
        <v/>
      </c>
      <c r="M137" s="14" t="str">
        <f>IF(COUNTIF(Lists!$I$4:$I$1000,'All species recorded'!$A137)&gt;0,CHAR(252),"")</f>
        <v/>
      </c>
      <c r="N137" s="14" t="str">
        <f>IF(COUNTIF(Lists!$E$4:$E$1000,'All species recorded'!$A137)&gt;0,CHAR(252),"")</f>
        <v/>
      </c>
      <c r="O137" s="14" t="str">
        <f>IF(COUNTIF(Lists!$M$4:$M$1000,'All species recorded'!$A137)&gt;0,CHAR(252),"")</f>
        <v/>
      </c>
      <c r="P137" s="14" t="str">
        <f>IF(COUNTIF(Lists!$Q$4:$Q$1000,'All species recorded'!$A137)&gt;0,CHAR(252),"")</f>
        <v/>
      </c>
      <c r="Q137" s="14" t="str">
        <f>IF(COUNTIF(Lists!$U$4:$U$1000,'All species recorded'!$A137)&gt;0,CHAR(252),"")</f>
        <v/>
      </c>
    </row>
    <row r="138" spans="1:17" x14ac:dyDescent="0.25">
      <c r="A138" t="s">
        <v>1839</v>
      </c>
      <c r="B138" t="s">
        <v>1840</v>
      </c>
      <c r="C138" s="26">
        <v>46183</v>
      </c>
      <c r="D138" t="s">
        <v>1749</v>
      </c>
      <c r="E138"/>
      <c r="L138" s="14" t="str">
        <f>IF(COUNTIF(Lists!$A$4:$A$1000,'All species recorded'!$A138)&gt;0,CHAR(252),"")</f>
        <v/>
      </c>
      <c r="M138" s="14" t="str">
        <f>IF(COUNTIF(Lists!$I$4:$I$1000,'All species recorded'!$A138)&gt;0,CHAR(252),"")</f>
        <v/>
      </c>
      <c r="N138" s="14" t="str">
        <f>IF(COUNTIF(Lists!$E$4:$E$1000,'All species recorded'!$A138)&gt;0,CHAR(252),"")</f>
        <v/>
      </c>
      <c r="O138" s="14" t="str">
        <f>IF(COUNTIF(Lists!$M$4:$M$1000,'All species recorded'!$A138)&gt;0,CHAR(252),"")</f>
        <v/>
      </c>
      <c r="P138" s="14" t="str">
        <f>IF(COUNTIF(Lists!$Q$4:$Q$1000,'All species recorded'!$A138)&gt;0,CHAR(252),"")</f>
        <v/>
      </c>
      <c r="Q138" s="14" t="str">
        <f>IF(COUNTIF(Lists!$U$4:$U$1000,'All species recorded'!$A138)&gt;0,CHAR(252),"")</f>
        <v/>
      </c>
    </row>
    <row r="139" spans="1:17" x14ac:dyDescent="0.25">
      <c r="A139" t="s">
        <v>1766</v>
      </c>
      <c r="B139" t="s">
        <v>1767</v>
      </c>
      <c r="C139" s="26">
        <v>46183</v>
      </c>
      <c r="D139" t="s">
        <v>1749</v>
      </c>
      <c r="E139"/>
      <c r="L139" s="14" t="str">
        <f>IF(COUNTIF(Lists!$A$4:$A$1000,'All species recorded'!$A139)&gt;0,CHAR(252),"")</f>
        <v/>
      </c>
      <c r="M139" s="14" t="str">
        <f>IF(COUNTIF(Lists!$I$4:$I$1000,'All species recorded'!$A139)&gt;0,CHAR(252),"")</f>
        <v/>
      </c>
      <c r="N139" s="14" t="str">
        <f>IF(COUNTIF(Lists!$E$4:$E$1000,'All species recorded'!$A139)&gt;0,CHAR(252),"")</f>
        <v/>
      </c>
      <c r="O139" s="14" t="str">
        <f>IF(COUNTIF(Lists!$M$4:$M$1000,'All species recorded'!$A139)&gt;0,CHAR(252),"")</f>
        <v/>
      </c>
      <c r="P139" s="14" t="str">
        <f>IF(COUNTIF(Lists!$Q$4:$Q$1000,'All species recorded'!$A139)&gt;0,CHAR(252),"")</f>
        <v/>
      </c>
      <c r="Q139" s="14" t="str">
        <f>IF(COUNTIF(Lists!$U$4:$U$1000,'All species recorded'!$A139)&gt;0,CHAR(252),"")</f>
        <v/>
      </c>
    </row>
    <row r="140" spans="1:17" x14ac:dyDescent="0.25">
      <c r="A140" t="s">
        <v>1768</v>
      </c>
      <c r="B140" t="s">
        <v>1769</v>
      </c>
      <c r="C140" s="26">
        <v>46183</v>
      </c>
      <c r="D140" t="s">
        <v>1749</v>
      </c>
      <c r="E140"/>
      <c r="L140" s="14" t="str">
        <f>IF(COUNTIF(Lists!$A$4:$A$1000,'All species recorded'!$A140)&gt;0,CHAR(252),"")</f>
        <v/>
      </c>
      <c r="M140" s="14" t="str">
        <f>IF(COUNTIF(Lists!$I$4:$I$1000,'All species recorded'!$A140)&gt;0,CHAR(252),"")</f>
        <v/>
      </c>
      <c r="N140" s="14" t="str">
        <f>IF(COUNTIF(Lists!$E$4:$E$1000,'All species recorded'!$A140)&gt;0,CHAR(252),"")</f>
        <v/>
      </c>
      <c r="O140" s="14" t="str">
        <f>IF(COUNTIF(Lists!$M$4:$M$1000,'All species recorded'!$A140)&gt;0,CHAR(252),"")</f>
        <v/>
      </c>
      <c r="P140" s="14" t="str">
        <f>IF(COUNTIF(Lists!$Q$4:$Q$1000,'All species recorded'!$A140)&gt;0,CHAR(252),"")</f>
        <v/>
      </c>
      <c r="Q140" s="14" t="str">
        <f>IF(COUNTIF(Lists!$U$4:$U$1000,'All species recorded'!$A140)&gt;0,CHAR(252),"")</f>
        <v/>
      </c>
    </row>
    <row r="141" spans="1:17" x14ac:dyDescent="0.25">
      <c r="A141" t="s">
        <v>1770</v>
      </c>
      <c r="B141" t="s">
        <v>1771</v>
      </c>
      <c r="C141" s="26">
        <v>46183</v>
      </c>
      <c r="D141" t="s">
        <v>1749</v>
      </c>
      <c r="E141"/>
      <c r="L141" s="14" t="str">
        <f>IF(COUNTIF(Lists!$A$4:$A$1000,'All species recorded'!$A141)&gt;0,CHAR(252),"")</f>
        <v/>
      </c>
      <c r="M141" s="14" t="str">
        <f>IF(COUNTIF(Lists!$I$4:$I$1000,'All species recorded'!$A141)&gt;0,CHAR(252),"")</f>
        <v/>
      </c>
      <c r="N141" s="14" t="str">
        <f>IF(COUNTIF(Lists!$E$4:$E$1000,'All species recorded'!$A141)&gt;0,CHAR(252),"")</f>
        <v/>
      </c>
      <c r="O141" s="14" t="str">
        <f>IF(COUNTIF(Lists!$M$4:$M$1000,'All species recorded'!$A141)&gt;0,CHAR(252),"")</f>
        <v/>
      </c>
      <c r="P141" s="14" t="str">
        <f>IF(COUNTIF(Lists!$Q$4:$Q$1000,'All species recorded'!$A141)&gt;0,CHAR(252),"")</f>
        <v/>
      </c>
      <c r="Q141" s="14" t="str">
        <f>IF(COUNTIF(Lists!$U$4:$U$1000,'All species recorded'!$A141)&gt;0,CHAR(252),"")</f>
        <v/>
      </c>
    </row>
    <row r="142" spans="1:17" x14ac:dyDescent="0.25">
      <c r="A142" t="s">
        <v>1841</v>
      </c>
      <c r="B142" t="s">
        <v>1842</v>
      </c>
      <c r="C142" s="26">
        <v>46183</v>
      </c>
      <c r="D142" t="s">
        <v>1749</v>
      </c>
      <c r="E142"/>
      <c r="L142" s="14" t="str">
        <f>IF(COUNTIF(Lists!$A$4:$A$1000,'All species recorded'!$A142)&gt;0,CHAR(252),"")</f>
        <v/>
      </c>
      <c r="M142" s="14" t="str">
        <f>IF(COUNTIF(Lists!$I$4:$I$1000,'All species recorded'!$A142)&gt;0,CHAR(252),"")</f>
        <v/>
      </c>
      <c r="N142" s="14" t="str">
        <f>IF(COUNTIF(Lists!$E$4:$E$1000,'All species recorded'!$A142)&gt;0,CHAR(252),"")</f>
        <v/>
      </c>
      <c r="O142" s="14" t="str">
        <f>IF(COUNTIF(Lists!$M$4:$M$1000,'All species recorded'!$A142)&gt;0,CHAR(252),"")</f>
        <v/>
      </c>
      <c r="P142" s="14" t="str">
        <f>IF(COUNTIF(Lists!$Q$4:$Q$1000,'All species recorded'!$A142)&gt;0,CHAR(252),"")</f>
        <v/>
      </c>
      <c r="Q142" s="14" t="str">
        <f>IF(COUNTIF(Lists!$U$4:$U$1000,'All species recorded'!$A142)&gt;0,CHAR(252),"")</f>
        <v/>
      </c>
    </row>
    <row r="143" spans="1:17" x14ac:dyDescent="0.25">
      <c r="A143" t="s">
        <v>1873</v>
      </c>
      <c r="B143" t="s">
        <v>1874</v>
      </c>
      <c r="C143" s="26">
        <v>46183</v>
      </c>
      <c r="D143" t="s">
        <v>1747</v>
      </c>
      <c r="E143" t="s">
        <v>1809</v>
      </c>
      <c r="L143" s="14" t="str">
        <f>IF(COUNTIF(Lists!$A$4:$A$1000,'All species recorded'!$A143)&gt;0,CHAR(252),"")</f>
        <v/>
      </c>
      <c r="M143" s="14" t="str">
        <f>IF(COUNTIF(Lists!$I$4:$I$1000,'All species recorded'!$A143)&gt;0,CHAR(252),"")</f>
        <v/>
      </c>
      <c r="N143" s="14" t="str">
        <f>IF(COUNTIF(Lists!$E$4:$E$1000,'All species recorded'!$A143)&gt;0,CHAR(252),"")</f>
        <v/>
      </c>
      <c r="O143" s="14" t="str">
        <f>IF(COUNTIF(Lists!$M$4:$M$1000,'All species recorded'!$A143)&gt;0,CHAR(252),"")</f>
        <v/>
      </c>
      <c r="P143" s="14" t="str">
        <f>IF(COUNTIF(Lists!$Q$4:$Q$1000,'All species recorded'!$A143)&gt;0,CHAR(252),"")</f>
        <v/>
      </c>
      <c r="Q143" s="14" t="str">
        <f>IF(COUNTIF(Lists!$U$4:$U$1000,'All species recorded'!$A143)&gt;0,CHAR(252),"")</f>
        <v/>
      </c>
    </row>
    <row r="144" spans="1:17" x14ac:dyDescent="0.25">
      <c r="A144" t="s">
        <v>1873</v>
      </c>
      <c r="B144" t="s">
        <v>1874</v>
      </c>
      <c r="C144" s="26">
        <v>46183</v>
      </c>
      <c r="D144" t="s">
        <v>1747</v>
      </c>
      <c r="E144" t="s">
        <v>1879</v>
      </c>
      <c r="L144" s="14" t="str">
        <f>IF(COUNTIF(Lists!$A$4:$A$1000,'All species recorded'!$A144)&gt;0,CHAR(252),"")</f>
        <v/>
      </c>
      <c r="M144" s="14" t="str">
        <f>IF(COUNTIF(Lists!$I$4:$I$1000,'All species recorded'!$A144)&gt;0,CHAR(252),"")</f>
        <v/>
      </c>
      <c r="N144" s="14" t="str">
        <f>IF(COUNTIF(Lists!$E$4:$E$1000,'All species recorded'!$A144)&gt;0,CHAR(252),"")</f>
        <v/>
      </c>
      <c r="O144" s="14" t="str">
        <f>IF(COUNTIF(Lists!$M$4:$M$1000,'All species recorded'!$A144)&gt;0,CHAR(252),"")</f>
        <v/>
      </c>
      <c r="P144" s="14" t="str">
        <f>IF(COUNTIF(Lists!$Q$4:$Q$1000,'All species recorded'!$A144)&gt;0,CHAR(252),"")</f>
        <v/>
      </c>
      <c r="Q144" s="14" t="str">
        <f>IF(COUNTIF(Lists!$U$4:$U$1000,'All species recorded'!$A144)&gt;0,CHAR(252),"")</f>
        <v/>
      </c>
    </row>
    <row r="145" spans="1:17" x14ac:dyDescent="0.25">
      <c r="A145" t="s">
        <v>1800</v>
      </c>
      <c r="B145" t="s">
        <v>1801</v>
      </c>
      <c r="C145" s="26">
        <v>46183</v>
      </c>
      <c r="D145" t="s">
        <v>1747</v>
      </c>
      <c r="E145" t="s">
        <v>1799</v>
      </c>
      <c r="L145" s="14" t="str">
        <f>IF(COUNTIF(Lists!$A$4:$A$1000,'All species recorded'!$A145)&gt;0,CHAR(252),"")</f>
        <v/>
      </c>
      <c r="M145" s="14" t="str">
        <f>IF(COUNTIF(Lists!$I$4:$I$1000,'All species recorded'!$A145)&gt;0,CHAR(252),"")</f>
        <v/>
      </c>
      <c r="N145" s="14" t="str">
        <f>IF(COUNTIF(Lists!$E$4:$E$1000,'All species recorded'!$A145)&gt;0,CHAR(252),"")</f>
        <v/>
      </c>
      <c r="O145" s="14" t="str">
        <f>IF(COUNTIF(Lists!$M$4:$M$1000,'All species recorded'!$A145)&gt;0,CHAR(252),"")</f>
        <v/>
      </c>
      <c r="P145" s="14" t="str">
        <f>IF(COUNTIF(Lists!$Q$4:$Q$1000,'All species recorded'!$A145)&gt;0,CHAR(252),"")</f>
        <v/>
      </c>
      <c r="Q145" s="14" t="str">
        <f>IF(COUNTIF(Lists!$U$4:$U$1000,'All species recorded'!$A145)&gt;0,CHAR(252),"")</f>
        <v/>
      </c>
    </row>
    <row r="146" spans="1:17" x14ac:dyDescent="0.25">
      <c r="A146" t="s">
        <v>1744</v>
      </c>
      <c r="B146" t="s">
        <v>1745</v>
      </c>
      <c r="C146" s="26">
        <v>46183</v>
      </c>
      <c r="D146" t="s">
        <v>1748</v>
      </c>
      <c r="E146" t="s">
        <v>1809</v>
      </c>
      <c r="L146" s="14" t="str">
        <f>IF(COUNTIF(Lists!$A$4:$A$1000,'All species recorded'!$A146)&gt;0,CHAR(252),"")</f>
        <v/>
      </c>
      <c r="M146" s="14" t="str">
        <f>IF(COUNTIF(Lists!$I$4:$I$1000,'All species recorded'!$A146)&gt;0,CHAR(252),"")</f>
        <v/>
      </c>
      <c r="N146" s="14" t="str">
        <f>IF(COUNTIF(Lists!$E$4:$E$1000,'All species recorded'!$A146)&gt;0,CHAR(252),"")</f>
        <v/>
      </c>
      <c r="O146" s="14" t="str">
        <f>IF(COUNTIF(Lists!$M$4:$M$1000,'All species recorded'!$A146)&gt;0,CHAR(252),"")</f>
        <v/>
      </c>
      <c r="P146" s="14" t="str">
        <f>IF(COUNTIF(Lists!$Q$4:$Q$1000,'All species recorded'!$A146)&gt;0,CHAR(252),"")</f>
        <v/>
      </c>
      <c r="Q146" s="14" t="str">
        <f>IF(COUNTIF(Lists!$U$4:$U$1000,'All species recorded'!$A146)&gt;0,CHAR(252),"")</f>
        <v/>
      </c>
    </row>
    <row r="147" spans="1:17" x14ac:dyDescent="0.25">
      <c r="A147" t="s">
        <v>1875</v>
      </c>
      <c r="B147" t="s">
        <v>1876</v>
      </c>
      <c r="C147" s="26">
        <v>46183</v>
      </c>
      <c r="D147" t="s">
        <v>1877</v>
      </c>
      <c r="E147" t="s">
        <v>1809</v>
      </c>
      <c r="L147" s="14" t="str">
        <f>IF(COUNTIF(Lists!$A$4:$A$1000,'All species recorded'!$A147)&gt;0,CHAR(252),"")</f>
        <v/>
      </c>
      <c r="M147" s="14" t="str">
        <f>IF(COUNTIF(Lists!$I$4:$I$1000,'All species recorded'!$A147)&gt;0,CHAR(252),"")</f>
        <v/>
      </c>
      <c r="N147" s="14" t="str">
        <f>IF(COUNTIF(Lists!$E$4:$E$1000,'All species recorded'!$A147)&gt;0,CHAR(252),"")</f>
        <v/>
      </c>
      <c r="O147" s="14" t="str">
        <f>IF(COUNTIF(Lists!$M$4:$M$1000,'All species recorded'!$A147)&gt;0,CHAR(252),"")</f>
        <v/>
      </c>
      <c r="P147" s="14" t="str">
        <f>IF(COUNTIF(Lists!$Q$4:$Q$1000,'All species recorded'!$A147)&gt;0,CHAR(252),"")</f>
        <v/>
      </c>
      <c r="Q147" s="14" t="str">
        <f>IF(COUNTIF(Lists!$U$4:$U$1000,'All species recorded'!$A147)&gt;0,CHAR(252),"")</f>
        <v/>
      </c>
    </row>
    <row r="148" spans="1:17" x14ac:dyDescent="0.25">
      <c r="C148"/>
      <c r="D148" s="2"/>
      <c r="E148"/>
      <c r="L148" s="14" t="str">
        <f>IF(COUNTIF(Lists!$A$4:$A$1000,'All species recorded'!$A148)&gt;0,CHAR(252),"")</f>
        <v/>
      </c>
      <c r="M148" s="14" t="str">
        <f>IF(COUNTIF(Lists!$I$4:$I$1000,'All species recorded'!$A148)&gt;0,CHAR(252),"")</f>
        <v/>
      </c>
      <c r="N148" s="14" t="str">
        <f>IF(COUNTIF(Lists!$E$4:$E$1000,'All species recorded'!$A148)&gt;0,CHAR(252),"")</f>
        <v/>
      </c>
      <c r="O148" s="14" t="str">
        <f>IF(COUNTIF(Lists!$M$4:$M$1000,'All species recorded'!$A148)&gt;0,CHAR(252),"")</f>
        <v/>
      </c>
      <c r="P148" s="14" t="str">
        <f>IF(COUNTIF(Lists!$Q$4:$Q$1000,'All species recorded'!$A148)&gt;0,CHAR(252),"")</f>
        <v/>
      </c>
      <c r="Q148" s="14" t="str">
        <f>IF(COUNTIF(Lists!$U$4:$U$1000,'All species recorded'!$A148)&gt;0,CHAR(252),"")</f>
        <v/>
      </c>
    </row>
    <row r="149" spans="1:17" x14ac:dyDescent="0.25">
      <c r="C149"/>
      <c r="D149" s="2"/>
      <c r="E149"/>
      <c r="L149" s="14" t="str">
        <f>IF(COUNTIF(Lists!$A$4:$A$1000,'All species recorded'!$A149)&gt;0,CHAR(252),"")</f>
        <v/>
      </c>
      <c r="M149" s="14" t="str">
        <f>IF(COUNTIF(Lists!$I$4:$I$1000,'All species recorded'!$A149)&gt;0,CHAR(252),"")</f>
        <v/>
      </c>
      <c r="N149" s="14" t="str">
        <f>IF(COUNTIF(Lists!$E$4:$E$1000,'All species recorded'!$A149)&gt;0,CHAR(252),"")</f>
        <v/>
      </c>
      <c r="O149" s="14" t="str">
        <f>IF(COUNTIF(Lists!$M$4:$M$1000,'All species recorded'!$A149)&gt;0,CHAR(252),"")</f>
        <v/>
      </c>
      <c r="P149" s="14" t="str">
        <f>IF(COUNTIF(Lists!$Q$4:$Q$1000,'All species recorded'!$A149)&gt;0,CHAR(252),"")</f>
        <v/>
      </c>
      <c r="Q149" s="14" t="str">
        <f>IF(COUNTIF(Lists!$U$4:$U$1000,'All species recorded'!$A149)&gt;0,CHAR(252),"")</f>
        <v/>
      </c>
    </row>
    <row r="150" spans="1:17" x14ac:dyDescent="0.25">
      <c r="C150"/>
      <c r="D150" s="2"/>
      <c r="E150"/>
      <c r="L150" s="14" t="str">
        <f>IF(COUNTIF(Lists!$A$4:$A$1000,'All species recorded'!$A150)&gt;0,CHAR(252),"")</f>
        <v/>
      </c>
      <c r="M150" s="14" t="str">
        <f>IF(COUNTIF(Lists!$I$4:$I$1000,'All species recorded'!$A150)&gt;0,CHAR(252),"")</f>
        <v/>
      </c>
      <c r="N150" s="14" t="str">
        <f>IF(COUNTIF(Lists!$E$4:$E$1000,'All species recorded'!$A150)&gt;0,CHAR(252),"")</f>
        <v/>
      </c>
      <c r="O150" s="14" t="str">
        <f>IF(COUNTIF(Lists!$M$4:$M$1000,'All species recorded'!$A150)&gt;0,CHAR(252),"")</f>
        <v/>
      </c>
      <c r="P150" s="14" t="str">
        <f>IF(COUNTIF(Lists!$Q$4:$Q$1000,'All species recorded'!$A150)&gt;0,CHAR(252),"")</f>
        <v/>
      </c>
      <c r="Q150" s="14" t="str">
        <f>IF(COUNTIF(Lists!$U$4:$U$1000,'All species recorded'!$A150)&gt;0,CHAR(252),"")</f>
        <v/>
      </c>
    </row>
    <row r="151" spans="1:17" x14ac:dyDescent="0.25">
      <c r="C151"/>
      <c r="D151" s="2"/>
      <c r="E151"/>
      <c r="L151" s="14" t="str">
        <f>IF(COUNTIF(Lists!$A$4:$A$1000,'All species recorded'!$A151)&gt;0,CHAR(252),"")</f>
        <v/>
      </c>
      <c r="M151" s="14" t="str">
        <f>IF(COUNTIF(Lists!$I$4:$I$1000,'All species recorded'!$A151)&gt;0,CHAR(252),"")</f>
        <v/>
      </c>
      <c r="N151" s="14" t="str">
        <f>IF(COUNTIF(Lists!$E$4:$E$1000,'All species recorded'!$A151)&gt;0,CHAR(252),"")</f>
        <v/>
      </c>
      <c r="O151" s="14" t="str">
        <f>IF(COUNTIF(Lists!$M$4:$M$1000,'All species recorded'!$A151)&gt;0,CHAR(252),"")</f>
        <v/>
      </c>
      <c r="P151" s="14" t="str">
        <f>IF(COUNTIF(Lists!$Q$4:$Q$1000,'All species recorded'!$A151)&gt;0,CHAR(252),"")</f>
        <v/>
      </c>
      <c r="Q151" s="14" t="str">
        <f>IF(COUNTIF(Lists!$U$4:$U$1000,'All species recorded'!$A151)&gt;0,CHAR(252),"")</f>
        <v/>
      </c>
    </row>
    <row r="152" spans="1:17" x14ac:dyDescent="0.25">
      <c r="C152"/>
      <c r="D152" s="2"/>
      <c r="E152"/>
      <c r="L152" s="14" t="str">
        <f>IF(COUNTIF(Lists!$A$4:$A$1000,'All species recorded'!$A152)&gt;0,CHAR(252),"")</f>
        <v/>
      </c>
      <c r="M152" s="14" t="str">
        <f>IF(COUNTIF(Lists!$I$4:$I$1000,'All species recorded'!$A152)&gt;0,CHAR(252),"")</f>
        <v/>
      </c>
      <c r="N152" s="14" t="str">
        <f>IF(COUNTIF(Lists!$E$4:$E$1000,'All species recorded'!$A152)&gt;0,CHAR(252),"")</f>
        <v/>
      </c>
      <c r="O152" s="14" t="str">
        <f>IF(COUNTIF(Lists!$M$4:$M$1000,'All species recorded'!$A152)&gt;0,CHAR(252),"")</f>
        <v/>
      </c>
      <c r="P152" s="14" t="str">
        <f>IF(COUNTIF(Lists!$Q$4:$Q$1000,'All species recorded'!$A152)&gt;0,CHAR(252),"")</f>
        <v/>
      </c>
      <c r="Q152" s="14" t="str">
        <f>IF(COUNTIF(Lists!$U$4:$U$1000,'All species recorded'!$A152)&gt;0,CHAR(252),"")</f>
        <v/>
      </c>
    </row>
    <row r="153" spans="1:17" x14ac:dyDescent="0.25">
      <c r="C153"/>
      <c r="D153" s="2"/>
      <c r="E153"/>
      <c r="L153" s="14" t="str">
        <f>IF(COUNTIF(Lists!$A$4:$A$1000,'All species recorded'!$A153)&gt;0,CHAR(252),"")</f>
        <v/>
      </c>
      <c r="M153" s="14" t="str">
        <f>IF(COUNTIF(Lists!$I$4:$I$1000,'All species recorded'!$A153)&gt;0,CHAR(252),"")</f>
        <v/>
      </c>
      <c r="N153" s="14" t="str">
        <f>IF(COUNTIF(Lists!$E$4:$E$1000,'All species recorded'!$A153)&gt;0,CHAR(252),"")</f>
        <v/>
      </c>
      <c r="O153" s="14" t="str">
        <f>IF(COUNTIF(Lists!$M$4:$M$1000,'All species recorded'!$A153)&gt;0,CHAR(252),"")</f>
        <v/>
      </c>
      <c r="P153" s="14" t="str">
        <f>IF(COUNTIF(Lists!$Q$4:$Q$1000,'All species recorded'!$A153)&gt;0,CHAR(252),"")</f>
        <v/>
      </c>
      <c r="Q153" s="14" t="str">
        <f>IF(COUNTIF(Lists!$U$4:$U$1000,'All species recorded'!$A153)&gt;0,CHAR(252),"")</f>
        <v/>
      </c>
    </row>
    <row r="154" spans="1:17" x14ac:dyDescent="0.25">
      <c r="C154"/>
      <c r="D154" s="2"/>
      <c r="E154"/>
      <c r="L154" s="14" t="str">
        <f>IF(COUNTIF(Lists!$A$4:$A$1000,'All species recorded'!$A154)&gt;0,CHAR(252),"")</f>
        <v/>
      </c>
      <c r="M154" s="14" t="str">
        <f>IF(COUNTIF(Lists!$I$4:$I$1000,'All species recorded'!$A154)&gt;0,CHAR(252),"")</f>
        <v/>
      </c>
      <c r="N154" s="14" t="str">
        <f>IF(COUNTIF(Lists!$E$4:$E$1000,'All species recorded'!$A154)&gt;0,CHAR(252),"")</f>
        <v/>
      </c>
      <c r="O154" s="14" t="str">
        <f>IF(COUNTIF(Lists!$M$4:$M$1000,'All species recorded'!$A154)&gt;0,CHAR(252),"")</f>
        <v/>
      </c>
      <c r="P154" s="14" t="str">
        <f>IF(COUNTIF(Lists!$Q$4:$Q$1000,'All species recorded'!$A154)&gt;0,CHAR(252),"")</f>
        <v/>
      </c>
      <c r="Q154" s="14" t="str">
        <f>IF(COUNTIF(Lists!$U$4:$U$1000,'All species recorded'!$A154)&gt;0,CHAR(252),"")</f>
        <v/>
      </c>
    </row>
    <row r="155" spans="1:17" x14ac:dyDescent="0.25">
      <c r="C155"/>
      <c r="D155" s="2"/>
      <c r="E155"/>
      <c r="L155" s="14" t="str">
        <f>IF(COUNTIF(Lists!$A$4:$A$1000,'All species recorded'!$A155)&gt;0,CHAR(252),"")</f>
        <v/>
      </c>
      <c r="M155" s="14" t="str">
        <f>IF(COUNTIF(Lists!$I$4:$I$1000,'All species recorded'!$A155)&gt;0,CHAR(252),"")</f>
        <v/>
      </c>
      <c r="N155" s="14" t="str">
        <f>IF(COUNTIF(Lists!$E$4:$E$1000,'All species recorded'!$A155)&gt;0,CHAR(252),"")</f>
        <v/>
      </c>
      <c r="O155" s="14" t="str">
        <f>IF(COUNTIF(Lists!$M$4:$M$1000,'All species recorded'!$A155)&gt;0,CHAR(252),"")</f>
        <v/>
      </c>
      <c r="P155" s="14" t="str">
        <f>IF(COUNTIF(Lists!$Q$4:$Q$1000,'All species recorded'!$A155)&gt;0,CHAR(252),"")</f>
        <v/>
      </c>
      <c r="Q155" s="14" t="str">
        <f>IF(COUNTIF(Lists!$U$4:$U$1000,'All species recorded'!$A155)&gt;0,CHAR(252),"")</f>
        <v/>
      </c>
    </row>
    <row r="156" spans="1:17" x14ac:dyDescent="0.25">
      <c r="C156"/>
      <c r="D156" s="2"/>
      <c r="E156"/>
      <c r="L156" s="14" t="str">
        <f>IF(COUNTIF(Lists!$A$4:$A$1000,'All species recorded'!$A156)&gt;0,CHAR(252),"")</f>
        <v/>
      </c>
      <c r="M156" s="14" t="str">
        <f>IF(COUNTIF(Lists!$I$4:$I$1000,'All species recorded'!$A156)&gt;0,CHAR(252),"")</f>
        <v/>
      </c>
      <c r="N156" s="14" t="str">
        <f>IF(COUNTIF(Lists!$E$4:$E$1000,'All species recorded'!$A156)&gt;0,CHAR(252),"")</f>
        <v/>
      </c>
      <c r="O156" s="14" t="str">
        <f>IF(COUNTIF(Lists!$M$4:$M$1000,'All species recorded'!$A156)&gt;0,CHAR(252),"")</f>
        <v/>
      </c>
      <c r="P156" s="14" t="str">
        <f>IF(COUNTIF(Lists!$Q$4:$Q$1000,'All species recorded'!$A156)&gt;0,CHAR(252),"")</f>
        <v/>
      </c>
      <c r="Q156" s="14" t="str">
        <f>IF(COUNTIF(Lists!$U$4:$U$1000,'All species recorded'!$A156)&gt;0,CHAR(252),"")</f>
        <v/>
      </c>
    </row>
    <row r="157" spans="1:17" x14ac:dyDescent="0.25">
      <c r="C157"/>
      <c r="D157" s="2"/>
      <c r="E157"/>
      <c r="L157" s="14" t="str">
        <f>IF(COUNTIF(Lists!$A$4:$A$1000,'All species recorded'!$A157)&gt;0,CHAR(252),"")</f>
        <v/>
      </c>
      <c r="M157" s="14" t="str">
        <f>IF(COUNTIF(Lists!$I$4:$I$1000,'All species recorded'!$A157)&gt;0,CHAR(252),"")</f>
        <v/>
      </c>
      <c r="N157" s="14" t="str">
        <f>IF(COUNTIF(Lists!$E$4:$E$1000,'All species recorded'!$A157)&gt;0,CHAR(252),"")</f>
        <v/>
      </c>
      <c r="O157" s="14" t="str">
        <f>IF(COUNTIF(Lists!$M$4:$M$1000,'All species recorded'!$A157)&gt;0,CHAR(252),"")</f>
        <v/>
      </c>
      <c r="P157" s="14" t="str">
        <f>IF(COUNTIF(Lists!$Q$4:$Q$1000,'All species recorded'!$A157)&gt;0,CHAR(252),"")</f>
        <v/>
      </c>
      <c r="Q157" s="14" t="str">
        <f>IF(COUNTIF(Lists!$U$4:$U$1000,'All species recorded'!$A157)&gt;0,CHAR(252),"")</f>
        <v/>
      </c>
    </row>
    <row r="158" spans="1:17" x14ac:dyDescent="0.25">
      <c r="C158"/>
      <c r="D158" s="2"/>
      <c r="E158"/>
      <c r="L158" s="14" t="str">
        <f>IF(COUNTIF(Lists!$A$4:$A$1000,'All species recorded'!$A158)&gt;0,CHAR(252),"")</f>
        <v/>
      </c>
      <c r="M158" s="14" t="str">
        <f>IF(COUNTIF(Lists!$I$4:$I$1000,'All species recorded'!$A158)&gt;0,CHAR(252),"")</f>
        <v/>
      </c>
      <c r="N158" s="14" t="str">
        <f>IF(COUNTIF(Lists!$E$4:$E$1000,'All species recorded'!$A158)&gt;0,CHAR(252),"")</f>
        <v/>
      </c>
      <c r="O158" s="14" t="str">
        <f>IF(COUNTIF(Lists!$M$4:$M$1000,'All species recorded'!$A158)&gt;0,CHAR(252),"")</f>
        <v/>
      </c>
      <c r="P158" s="14" t="str">
        <f>IF(COUNTIF(Lists!$Q$4:$Q$1000,'All species recorded'!$A158)&gt;0,CHAR(252),"")</f>
        <v/>
      </c>
      <c r="Q158" s="14" t="str">
        <f>IF(COUNTIF(Lists!$U$4:$U$1000,'All species recorded'!$A158)&gt;0,CHAR(252),"")</f>
        <v/>
      </c>
    </row>
    <row r="159" spans="1:17" x14ac:dyDescent="0.25">
      <c r="C159"/>
      <c r="D159" s="2"/>
      <c r="E159"/>
      <c r="L159" s="14" t="str">
        <f>IF(COUNTIF(Lists!$A$4:$A$1000,'All species recorded'!$A159)&gt;0,CHAR(252),"")</f>
        <v/>
      </c>
      <c r="M159" s="14" t="str">
        <f>IF(COUNTIF(Lists!$I$4:$I$1000,'All species recorded'!$A159)&gt;0,CHAR(252),"")</f>
        <v/>
      </c>
      <c r="N159" s="14" t="str">
        <f>IF(COUNTIF(Lists!$E$4:$E$1000,'All species recorded'!$A159)&gt;0,CHAR(252),"")</f>
        <v/>
      </c>
      <c r="O159" s="14" t="str">
        <f>IF(COUNTIF(Lists!$M$4:$M$1000,'All species recorded'!$A159)&gt;0,CHAR(252),"")</f>
        <v/>
      </c>
      <c r="P159" s="14" t="str">
        <f>IF(COUNTIF(Lists!$Q$4:$Q$1000,'All species recorded'!$A159)&gt;0,CHAR(252),"")</f>
        <v/>
      </c>
      <c r="Q159" s="14" t="str">
        <f>IF(COUNTIF(Lists!$U$4:$U$1000,'All species recorded'!$A159)&gt;0,CHAR(252),"")</f>
        <v/>
      </c>
    </row>
    <row r="160" spans="1:17" x14ac:dyDescent="0.25">
      <c r="C160"/>
      <c r="D160" s="2"/>
      <c r="E160"/>
      <c r="L160" s="14" t="str">
        <f>IF(COUNTIF(Lists!$A$4:$A$1000,'All species recorded'!$A160)&gt;0,CHAR(252),"")</f>
        <v/>
      </c>
      <c r="M160" s="14" t="str">
        <f>IF(COUNTIF(Lists!$I$4:$I$1000,'All species recorded'!$A160)&gt;0,CHAR(252),"")</f>
        <v/>
      </c>
      <c r="N160" s="14" t="str">
        <f>IF(COUNTIF(Lists!$E$4:$E$1000,'All species recorded'!$A160)&gt;0,CHAR(252),"")</f>
        <v/>
      </c>
      <c r="O160" s="14" t="str">
        <f>IF(COUNTIF(Lists!$M$4:$M$1000,'All species recorded'!$A160)&gt;0,CHAR(252),"")</f>
        <v/>
      </c>
      <c r="P160" s="14" t="str">
        <f>IF(COUNTIF(Lists!$Q$4:$Q$1000,'All species recorded'!$A160)&gt;0,CHAR(252),"")</f>
        <v/>
      </c>
      <c r="Q160" s="14" t="str">
        <f>IF(COUNTIF(Lists!$U$4:$U$1000,'All species recorded'!$A160)&gt;0,CHAR(252),"")</f>
        <v/>
      </c>
    </row>
    <row r="161" spans="3:17" x14ac:dyDescent="0.25">
      <c r="C161"/>
      <c r="D161" s="2"/>
      <c r="E161"/>
      <c r="L161" s="14" t="str">
        <f>IF(COUNTIF(Lists!$A$4:$A$1000,'All species recorded'!$A161)&gt;0,CHAR(252),"")</f>
        <v/>
      </c>
      <c r="M161" s="14" t="str">
        <f>IF(COUNTIF(Lists!$I$4:$I$1000,'All species recorded'!$A161)&gt;0,CHAR(252),"")</f>
        <v/>
      </c>
      <c r="N161" s="14" t="str">
        <f>IF(COUNTIF(Lists!$E$4:$E$1000,'All species recorded'!$A161)&gt;0,CHAR(252),"")</f>
        <v/>
      </c>
      <c r="O161" s="14" t="str">
        <f>IF(COUNTIF(Lists!$M$4:$M$1000,'All species recorded'!$A161)&gt;0,CHAR(252),"")</f>
        <v/>
      </c>
      <c r="P161" s="14" t="str">
        <f>IF(COUNTIF(Lists!$Q$4:$Q$1000,'All species recorded'!$A161)&gt;0,CHAR(252),"")</f>
        <v/>
      </c>
      <c r="Q161" s="14" t="str">
        <f>IF(COUNTIF(Lists!$U$4:$U$1000,'All species recorded'!$A161)&gt;0,CHAR(252),"")</f>
        <v/>
      </c>
    </row>
    <row r="162" spans="3:17" x14ac:dyDescent="0.25">
      <c r="C162"/>
      <c r="D162" s="2"/>
      <c r="E162"/>
      <c r="L162" s="14" t="str">
        <f>IF(COUNTIF(Lists!$A$4:$A$1000,'All species recorded'!$A162)&gt;0,CHAR(252),"")</f>
        <v/>
      </c>
      <c r="M162" s="14" t="str">
        <f>IF(COUNTIF(Lists!$I$4:$I$1000,'All species recorded'!$A162)&gt;0,CHAR(252),"")</f>
        <v/>
      </c>
      <c r="N162" s="14" t="str">
        <f>IF(COUNTIF(Lists!$E$4:$E$1000,'All species recorded'!$A162)&gt;0,CHAR(252),"")</f>
        <v/>
      </c>
      <c r="O162" s="14" t="str">
        <f>IF(COUNTIF(Lists!$M$4:$M$1000,'All species recorded'!$A162)&gt;0,CHAR(252),"")</f>
        <v/>
      </c>
      <c r="P162" s="14" t="str">
        <f>IF(COUNTIF(Lists!$Q$4:$Q$1000,'All species recorded'!$A162)&gt;0,CHAR(252),"")</f>
        <v/>
      </c>
      <c r="Q162" s="14" t="str">
        <f>IF(COUNTIF(Lists!$U$4:$U$1000,'All species recorded'!$A162)&gt;0,CHAR(252),"")</f>
        <v/>
      </c>
    </row>
    <row r="163" spans="3:17" x14ac:dyDescent="0.25">
      <c r="C163"/>
      <c r="D163" s="2"/>
      <c r="E163"/>
      <c r="L163" s="14" t="str">
        <f>IF(COUNTIF(Lists!$A$4:$A$1000,'All species recorded'!$A163)&gt;0,CHAR(252),"")</f>
        <v/>
      </c>
      <c r="M163" s="14" t="str">
        <f>IF(COUNTIF(Lists!$I$4:$I$1000,'All species recorded'!$A163)&gt;0,CHAR(252),"")</f>
        <v/>
      </c>
      <c r="N163" s="14" t="str">
        <f>IF(COUNTIF(Lists!$E$4:$E$1000,'All species recorded'!$A163)&gt;0,CHAR(252),"")</f>
        <v/>
      </c>
      <c r="O163" s="14" t="str">
        <f>IF(COUNTIF(Lists!$M$4:$M$1000,'All species recorded'!$A163)&gt;0,CHAR(252),"")</f>
        <v/>
      </c>
      <c r="P163" s="14" t="str">
        <f>IF(COUNTIF(Lists!$Q$4:$Q$1000,'All species recorded'!$A163)&gt;0,CHAR(252),"")</f>
        <v/>
      </c>
      <c r="Q163" s="14" t="str">
        <f>IF(COUNTIF(Lists!$U$4:$U$1000,'All species recorded'!$A163)&gt;0,CHAR(252),"")</f>
        <v/>
      </c>
    </row>
    <row r="164" spans="3:17" x14ac:dyDescent="0.25">
      <c r="C164"/>
      <c r="D164" s="2"/>
      <c r="E164"/>
      <c r="L164" s="14" t="str">
        <f>IF(COUNTIF(Lists!$A$4:$A$1000,'All species recorded'!$A164)&gt;0,CHAR(252),"")</f>
        <v/>
      </c>
      <c r="M164" s="14" t="str">
        <f>IF(COUNTIF(Lists!$I$4:$I$1000,'All species recorded'!$A164)&gt;0,CHAR(252),"")</f>
        <v/>
      </c>
      <c r="N164" s="14" t="str">
        <f>IF(COUNTIF(Lists!$E$4:$E$1000,'All species recorded'!$A164)&gt;0,CHAR(252),"")</f>
        <v/>
      </c>
      <c r="O164" s="14" t="str">
        <f>IF(COUNTIF(Lists!$M$4:$M$1000,'All species recorded'!$A164)&gt;0,CHAR(252),"")</f>
        <v/>
      </c>
      <c r="P164" s="14" t="str">
        <f>IF(COUNTIF(Lists!$Q$4:$Q$1000,'All species recorded'!$A164)&gt;0,CHAR(252),"")</f>
        <v/>
      </c>
      <c r="Q164" s="14" t="str">
        <f>IF(COUNTIF(Lists!$U$4:$U$1000,'All species recorded'!$A164)&gt;0,CHAR(252),"")</f>
        <v/>
      </c>
    </row>
    <row r="165" spans="3:17" x14ac:dyDescent="0.25">
      <c r="C165"/>
      <c r="D165" s="2"/>
      <c r="E165"/>
      <c r="L165" s="14" t="str">
        <f>IF(COUNTIF(Lists!$A$4:$A$1000,'All species recorded'!$A165)&gt;0,CHAR(252),"")</f>
        <v/>
      </c>
      <c r="M165" s="14" t="str">
        <f>IF(COUNTIF(Lists!$I$4:$I$1000,'All species recorded'!$A165)&gt;0,CHAR(252),"")</f>
        <v/>
      </c>
      <c r="N165" s="14" t="str">
        <f>IF(COUNTIF(Lists!$E$4:$E$1000,'All species recorded'!$A165)&gt;0,CHAR(252),"")</f>
        <v/>
      </c>
      <c r="O165" s="14" t="str">
        <f>IF(COUNTIF(Lists!$M$4:$M$1000,'All species recorded'!$A165)&gt;0,CHAR(252),"")</f>
        <v/>
      </c>
      <c r="P165" s="14" t="str">
        <f>IF(COUNTIF(Lists!$Q$4:$Q$1000,'All species recorded'!$A165)&gt;0,CHAR(252),"")</f>
        <v/>
      </c>
      <c r="Q165" s="14" t="str">
        <f>IF(COUNTIF(Lists!$U$4:$U$1000,'All species recorded'!$A165)&gt;0,CHAR(252),"")</f>
        <v/>
      </c>
    </row>
    <row r="166" spans="3:17" x14ac:dyDescent="0.25">
      <c r="C166"/>
      <c r="D166" s="2"/>
      <c r="E166"/>
      <c r="L166" s="14" t="str">
        <f>IF(COUNTIF(Lists!$A$4:$A$1000,'All species recorded'!$A166)&gt;0,CHAR(252),"")</f>
        <v/>
      </c>
      <c r="M166" s="14" t="str">
        <f>IF(COUNTIF(Lists!$I$4:$I$1000,'All species recorded'!$A166)&gt;0,CHAR(252),"")</f>
        <v/>
      </c>
      <c r="N166" s="14" t="str">
        <f>IF(COUNTIF(Lists!$E$4:$E$1000,'All species recorded'!$A166)&gt;0,CHAR(252),"")</f>
        <v/>
      </c>
      <c r="O166" s="14" t="str">
        <f>IF(COUNTIF(Lists!$M$4:$M$1000,'All species recorded'!$A166)&gt;0,CHAR(252),"")</f>
        <v/>
      </c>
      <c r="P166" s="14" t="str">
        <f>IF(COUNTIF(Lists!$Q$4:$Q$1000,'All species recorded'!$A166)&gt;0,CHAR(252),"")</f>
        <v/>
      </c>
      <c r="Q166" s="14" t="str">
        <f>IF(COUNTIF(Lists!$U$4:$U$1000,'All species recorded'!$A166)&gt;0,CHAR(252),"")</f>
        <v/>
      </c>
    </row>
    <row r="167" spans="3:17" x14ac:dyDescent="0.25">
      <c r="C167"/>
      <c r="D167" s="2"/>
      <c r="E167"/>
      <c r="L167" s="14" t="str">
        <f>IF(COUNTIF(Lists!$A$4:$A$1000,'All species recorded'!$A167)&gt;0,CHAR(252),"")</f>
        <v/>
      </c>
      <c r="M167" s="14" t="str">
        <f>IF(COUNTIF(Lists!$I$4:$I$1000,'All species recorded'!$A167)&gt;0,CHAR(252),"")</f>
        <v/>
      </c>
      <c r="N167" s="14" t="str">
        <f>IF(COUNTIF(Lists!$E$4:$E$1000,'All species recorded'!$A167)&gt;0,CHAR(252),"")</f>
        <v/>
      </c>
      <c r="O167" s="14" t="str">
        <f>IF(COUNTIF(Lists!$M$4:$M$1000,'All species recorded'!$A167)&gt;0,CHAR(252),"")</f>
        <v/>
      </c>
      <c r="P167" s="14" t="str">
        <f>IF(COUNTIF(Lists!$Q$4:$Q$1000,'All species recorded'!$A167)&gt;0,CHAR(252),"")</f>
        <v/>
      </c>
      <c r="Q167" s="14" t="str">
        <f>IF(COUNTIF(Lists!$U$4:$U$1000,'All species recorded'!$A167)&gt;0,CHAR(252),"")</f>
        <v/>
      </c>
    </row>
    <row r="168" spans="3:17" x14ac:dyDescent="0.25">
      <c r="C168"/>
      <c r="D168" s="2"/>
      <c r="E168"/>
      <c r="L168" s="14" t="str">
        <f>IF(COUNTIF(Lists!$A$4:$A$1000,'All species recorded'!$A168)&gt;0,CHAR(252),"")</f>
        <v/>
      </c>
      <c r="M168" s="14" t="str">
        <f>IF(COUNTIF(Lists!$I$4:$I$1000,'All species recorded'!$A168)&gt;0,CHAR(252),"")</f>
        <v/>
      </c>
      <c r="N168" s="14" t="str">
        <f>IF(COUNTIF(Lists!$E$4:$E$1000,'All species recorded'!$A168)&gt;0,CHAR(252),"")</f>
        <v/>
      </c>
      <c r="O168" s="14" t="str">
        <f>IF(COUNTIF(Lists!$M$4:$M$1000,'All species recorded'!$A168)&gt;0,CHAR(252),"")</f>
        <v/>
      </c>
      <c r="P168" s="14" t="str">
        <f>IF(COUNTIF(Lists!$Q$4:$Q$1000,'All species recorded'!$A168)&gt;0,CHAR(252),"")</f>
        <v/>
      </c>
      <c r="Q168" s="14" t="str">
        <f>IF(COUNTIF(Lists!$U$4:$U$1000,'All species recorded'!$A168)&gt;0,CHAR(252),"")</f>
        <v/>
      </c>
    </row>
    <row r="169" spans="3:17" x14ac:dyDescent="0.25">
      <c r="C169"/>
      <c r="D169" s="2"/>
      <c r="E169"/>
      <c r="L169" s="14" t="str">
        <f>IF(COUNTIF(Lists!$A$4:$A$1000,'All species recorded'!$A169)&gt;0,CHAR(252),"")</f>
        <v/>
      </c>
      <c r="M169" s="14" t="str">
        <f>IF(COUNTIF(Lists!$I$4:$I$1000,'All species recorded'!$A169)&gt;0,CHAR(252),"")</f>
        <v/>
      </c>
      <c r="N169" s="14" t="str">
        <f>IF(COUNTIF(Lists!$E$4:$E$1000,'All species recorded'!$A169)&gt;0,CHAR(252),"")</f>
        <v/>
      </c>
      <c r="O169" s="14" t="str">
        <f>IF(COUNTIF(Lists!$M$4:$M$1000,'All species recorded'!$A169)&gt;0,CHAR(252),"")</f>
        <v/>
      </c>
      <c r="P169" s="14" t="str">
        <f>IF(COUNTIF(Lists!$Q$4:$Q$1000,'All species recorded'!$A169)&gt;0,CHAR(252),"")</f>
        <v/>
      </c>
      <c r="Q169" s="14" t="str">
        <f>IF(COUNTIF(Lists!$U$4:$U$1000,'All species recorded'!$A169)&gt;0,CHAR(252),"")</f>
        <v/>
      </c>
    </row>
    <row r="170" spans="3:17" x14ac:dyDescent="0.25">
      <c r="C170"/>
      <c r="D170" s="2"/>
      <c r="E170"/>
      <c r="L170" s="14" t="str">
        <f>IF(COUNTIF(Lists!$A$4:$A$1000,'All species recorded'!$A170)&gt;0,CHAR(252),"")</f>
        <v/>
      </c>
      <c r="M170" s="14" t="str">
        <f>IF(COUNTIF(Lists!$I$4:$I$1000,'All species recorded'!$A170)&gt;0,CHAR(252),"")</f>
        <v/>
      </c>
      <c r="N170" s="14" t="str">
        <f>IF(COUNTIF(Lists!$E$4:$E$1000,'All species recorded'!$A170)&gt;0,CHAR(252),"")</f>
        <v/>
      </c>
      <c r="O170" s="14" t="str">
        <f>IF(COUNTIF(Lists!$M$4:$M$1000,'All species recorded'!$A170)&gt;0,CHAR(252),"")</f>
        <v/>
      </c>
      <c r="P170" s="14" t="str">
        <f>IF(COUNTIF(Lists!$Q$4:$Q$1000,'All species recorded'!$A170)&gt;0,CHAR(252),"")</f>
        <v/>
      </c>
      <c r="Q170" s="14" t="str">
        <f>IF(COUNTIF(Lists!$U$4:$U$1000,'All species recorded'!$A170)&gt;0,CHAR(252),"")</f>
        <v/>
      </c>
    </row>
    <row r="171" spans="3:17" x14ac:dyDescent="0.25">
      <c r="C171"/>
      <c r="D171" s="2"/>
      <c r="E171"/>
      <c r="L171" s="14" t="str">
        <f>IF(COUNTIF(Lists!$A$4:$A$1000,'All species recorded'!$A171)&gt;0,CHAR(252),"")</f>
        <v/>
      </c>
      <c r="M171" s="14" t="str">
        <f>IF(COUNTIF(Lists!$I$4:$I$1000,'All species recorded'!$A171)&gt;0,CHAR(252),"")</f>
        <v/>
      </c>
      <c r="N171" s="14" t="str">
        <f>IF(COUNTIF(Lists!$E$4:$E$1000,'All species recorded'!$A171)&gt;0,CHAR(252),"")</f>
        <v/>
      </c>
      <c r="O171" s="14" t="str">
        <f>IF(COUNTIF(Lists!$M$4:$M$1000,'All species recorded'!$A171)&gt;0,CHAR(252),"")</f>
        <v/>
      </c>
      <c r="P171" s="14" t="str">
        <f>IF(COUNTIF(Lists!$Q$4:$Q$1000,'All species recorded'!$A171)&gt;0,CHAR(252),"")</f>
        <v/>
      </c>
      <c r="Q171" s="14" t="str">
        <f>IF(COUNTIF(Lists!$U$4:$U$1000,'All species recorded'!$A171)&gt;0,CHAR(252),"")</f>
        <v/>
      </c>
    </row>
    <row r="172" spans="3:17" x14ac:dyDescent="0.25">
      <c r="C172"/>
      <c r="D172" s="2"/>
      <c r="E172"/>
      <c r="L172" s="14" t="str">
        <f>IF(COUNTIF(Lists!$A$4:$A$1000,'All species recorded'!$A172)&gt;0,CHAR(252),"")</f>
        <v/>
      </c>
      <c r="M172" s="14" t="str">
        <f>IF(COUNTIF(Lists!$I$4:$I$1000,'All species recorded'!$A172)&gt;0,CHAR(252),"")</f>
        <v/>
      </c>
      <c r="N172" s="14" t="str">
        <f>IF(COUNTIF(Lists!$E$4:$E$1000,'All species recorded'!$A172)&gt;0,CHAR(252),"")</f>
        <v/>
      </c>
      <c r="O172" s="14" t="str">
        <f>IF(COUNTIF(Lists!$M$4:$M$1000,'All species recorded'!$A172)&gt;0,CHAR(252),"")</f>
        <v/>
      </c>
      <c r="P172" s="14" t="str">
        <f>IF(COUNTIF(Lists!$Q$4:$Q$1000,'All species recorded'!$A172)&gt;0,CHAR(252),"")</f>
        <v/>
      </c>
      <c r="Q172" s="14" t="str">
        <f>IF(COUNTIF(Lists!$U$4:$U$1000,'All species recorded'!$A172)&gt;0,CHAR(252),"")</f>
        <v/>
      </c>
    </row>
    <row r="173" spans="3:17" x14ac:dyDescent="0.25">
      <c r="C173"/>
      <c r="D173" s="2"/>
      <c r="E173"/>
      <c r="L173" s="14" t="str">
        <f>IF(COUNTIF(Lists!$A$4:$A$1000,'All species recorded'!$A173)&gt;0,CHAR(252),"")</f>
        <v/>
      </c>
      <c r="M173" s="14" t="str">
        <f>IF(COUNTIF(Lists!$I$4:$I$1000,'All species recorded'!$A173)&gt;0,CHAR(252),"")</f>
        <v/>
      </c>
      <c r="N173" s="14" t="str">
        <f>IF(COUNTIF(Lists!$E$4:$E$1000,'All species recorded'!$A173)&gt;0,CHAR(252),"")</f>
        <v/>
      </c>
      <c r="O173" s="14" t="str">
        <f>IF(COUNTIF(Lists!$M$4:$M$1000,'All species recorded'!$A173)&gt;0,CHAR(252),"")</f>
        <v/>
      </c>
      <c r="P173" s="14" t="str">
        <f>IF(COUNTIF(Lists!$Q$4:$Q$1000,'All species recorded'!$A173)&gt;0,CHAR(252),"")</f>
        <v/>
      </c>
      <c r="Q173" s="14" t="str">
        <f>IF(COUNTIF(Lists!$U$4:$U$1000,'All species recorded'!$A173)&gt;0,CHAR(252),"")</f>
        <v/>
      </c>
    </row>
    <row r="174" spans="3:17" x14ac:dyDescent="0.25">
      <c r="D174" s="23"/>
      <c r="L174" s="14" t="str">
        <f>IF(COUNTIF(Lists!$A$4:$A$1000,'All species recorded'!$A174)&gt;0,CHAR(252),"")</f>
        <v/>
      </c>
      <c r="M174" s="14" t="str">
        <f>IF(COUNTIF(Lists!$I$4:$I$1000,'All species recorded'!$A174)&gt;0,CHAR(252),"")</f>
        <v/>
      </c>
      <c r="N174" s="14" t="str">
        <f>IF(COUNTIF(Lists!$E$4:$E$1000,'All species recorded'!$A174)&gt;0,CHAR(252),"")</f>
        <v/>
      </c>
      <c r="O174" s="14" t="str">
        <f>IF(COUNTIF(Lists!$M$4:$M$1000,'All species recorded'!$A174)&gt;0,CHAR(252),"")</f>
        <v/>
      </c>
      <c r="P174" s="14" t="str">
        <f>IF(COUNTIF(Lists!$Q$4:$Q$1000,'All species recorded'!$A174)&gt;0,CHAR(252),"")</f>
        <v/>
      </c>
      <c r="Q174" s="14" t="str">
        <f>IF(COUNTIF(Lists!$U$4:$U$1000,'All species recorded'!$A174)&gt;0,CHAR(252),"")</f>
        <v/>
      </c>
    </row>
    <row r="175" spans="3:17" x14ac:dyDescent="0.25">
      <c r="L175" s="14" t="str">
        <f>IF(COUNTIF(Lists!$A$4:$A$1000,'All species recorded'!$A175)&gt;0,CHAR(252),"")</f>
        <v/>
      </c>
      <c r="M175" s="14" t="str">
        <f>IF(COUNTIF(Lists!$I$4:$I$1000,'All species recorded'!$A175)&gt;0,CHAR(252),"")</f>
        <v/>
      </c>
      <c r="N175" s="14" t="str">
        <f>IF(COUNTIF(Lists!$E$4:$E$1000,'All species recorded'!$A175)&gt;0,CHAR(252),"")</f>
        <v/>
      </c>
      <c r="O175" s="14" t="str">
        <f>IF(COUNTIF(Lists!$M$4:$M$1000,'All species recorded'!$A175)&gt;0,CHAR(252),"")</f>
        <v/>
      </c>
      <c r="P175" s="14" t="str">
        <f>IF(COUNTIF(Lists!$Q$4:$Q$1000,'All species recorded'!$A175)&gt;0,CHAR(252),"")</f>
        <v/>
      </c>
      <c r="Q175" s="14" t="str">
        <f>IF(COUNTIF(Lists!$U$4:$U$1000,'All species recorded'!$A175)&gt;0,CHAR(252),"")</f>
        <v/>
      </c>
    </row>
    <row r="176" spans="3:17" x14ac:dyDescent="0.25">
      <c r="L176" s="14" t="str">
        <f>IF(COUNTIF(Lists!$A$4:$A$1000,'All species recorded'!$A176)&gt;0,CHAR(252),"")</f>
        <v/>
      </c>
      <c r="M176" s="14" t="str">
        <f>IF(COUNTIF(Lists!$I$4:$I$1000,'All species recorded'!$A176)&gt;0,CHAR(252),"")</f>
        <v/>
      </c>
      <c r="N176" s="14" t="str">
        <f>IF(COUNTIF(Lists!$E$4:$E$1000,'All species recorded'!$A176)&gt;0,CHAR(252),"")</f>
        <v/>
      </c>
      <c r="O176" s="14" t="str">
        <f>IF(COUNTIF(Lists!$M$4:$M$1000,'All species recorded'!$A176)&gt;0,CHAR(252),"")</f>
        <v/>
      </c>
      <c r="P176" s="14" t="str">
        <f>IF(COUNTIF(Lists!$Q$4:$Q$1000,'All species recorded'!$A176)&gt;0,CHAR(252),"")</f>
        <v/>
      </c>
      <c r="Q176" s="14" t="str">
        <f>IF(COUNTIF(Lists!$U$4:$U$1000,'All species recorded'!$A176)&gt;0,CHAR(252),"")</f>
        <v/>
      </c>
    </row>
    <row r="177" spans="12:17" x14ac:dyDescent="0.25">
      <c r="L177" s="14" t="str">
        <f>IF(COUNTIF(Lists!$A$4:$A$1000,'All species recorded'!$A177)&gt;0,CHAR(252),"")</f>
        <v/>
      </c>
      <c r="M177" s="14" t="str">
        <f>IF(COUNTIF(Lists!$I$4:$I$1000,'All species recorded'!$A177)&gt;0,CHAR(252),"")</f>
        <v/>
      </c>
      <c r="N177" s="14" t="str">
        <f>IF(COUNTIF(Lists!$E$4:$E$1000,'All species recorded'!$A177)&gt;0,CHAR(252),"")</f>
        <v/>
      </c>
      <c r="O177" s="14" t="str">
        <f>IF(COUNTIF(Lists!$M$4:$M$1000,'All species recorded'!$A177)&gt;0,CHAR(252),"")</f>
        <v/>
      </c>
      <c r="P177" s="14" t="str">
        <f>IF(COUNTIF(Lists!$Q$4:$Q$1000,'All species recorded'!$A177)&gt;0,CHAR(252),"")</f>
        <v/>
      </c>
      <c r="Q177" s="14" t="str">
        <f>IF(COUNTIF(Lists!$U$4:$U$1000,'All species recorded'!$A177)&gt;0,CHAR(252),"")</f>
        <v/>
      </c>
    </row>
    <row r="178" spans="12:17" x14ac:dyDescent="0.25">
      <c r="L178" s="14" t="str">
        <f>IF(COUNTIF(Lists!$A$4:$A$1000,'All species recorded'!$A178)&gt;0,CHAR(252),"")</f>
        <v/>
      </c>
      <c r="M178" s="14" t="str">
        <f>IF(COUNTIF(Lists!$I$4:$I$1000,'All species recorded'!$A178)&gt;0,CHAR(252),"")</f>
        <v/>
      </c>
      <c r="N178" s="14" t="str">
        <f>IF(COUNTIF(Lists!$E$4:$E$1000,'All species recorded'!$A178)&gt;0,CHAR(252),"")</f>
        <v/>
      </c>
      <c r="O178" s="14" t="str">
        <f>IF(COUNTIF(Lists!$M$4:$M$1000,'All species recorded'!$A178)&gt;0,CHAR(252),"")</f>
        <v/>
      </c>
      <c r="P178" s="14" t="str">
        <f>IF(COUNTIF(Lists!$Q$4:$Q$1000,'All species recorded'!$A178)&gt;0,CHAR(252),"")</f>
        <v/>
      </c>
      <c r="Q178" s="14" t="str">
        <f>IF(COUNTIF(Lists!$U$4:$U$1000,'All species recorded'!$A178)&gt;0,CHAR(252),"")</f>
        <v/>
      </c>
    </row>
    <row r="179" spans="12:17" x14ac:dyDescent="0.25">
      <c r="L179" s="14" t="str">
        <f>IF(COUNTIF(Lists!$A$4:$A$1000,'All species recorded'!$A179)&gt;0,CHAR(252),"")</f>
        <v/>
      </c>
      <c r="M179" s="14" t="str">
        <f>IF(COUNTIF(Lists!$I$4:$I$1000,'All species recorded'!$A179)&gt;0,CHAR(252),"")</f>
        <v/>
      </c>
      <c r="N179" s="14" t="str">
        <f>IF(COUNTIF(Lists!$E$4:$E$1000,'All species recorded'!$A179)&gt;0,CHAR(252),"")</f>
        <v/>
      </c>
      <c r="O179" s="14" t="str">
        <f>IF(COUNTIF(Lists!$M$4:$M$1000,'All species recorded'!$A179)&gt;0,CHAR(252),"")</f>
        <v/>
      </c>
      <c r="P179" s="14" t="str">
        <f>IF(COUNTIF(Lists!$Q$4:$Q$1000,'All species recorded'!$A179)&gt;0,CHAR(252),"")</f>
        <v/>
      </c>
      <c r="Q179" s="14" t="str">
        <f>IF(COUNTIF(Lists!$U$4:$U$1000,'All species recorded'!$A179)&gt;0,CHAR(252),"")</f>
        <v/>
      </c>
    </row>
    <row r="180" spans="12:17" x14ac:dyDescent="0.25">
      <c r="L180" s="14" t="str">
        <f>IF(COUNTIF(Lists!$A$4:$A$1000,'All species recorded'!$A180)&gt;0,CHAR(252),"")</f>
        <v/>
      </c>
      <c r="M180" s="14" t="str">
        <f>IF(COUNTIF(Lists!$I$4:$I$1000,'All species recorded'!$A180)&gt;0,CHAR(252),"")</f>
        <v/>
      </c>
      <c r="N180" s="14" t="str">
        <f>IF(COUNTIF(Lists!$E$4:$E$1000,'All species recorded'!$A180)&gt;0,CHAR(252),"")</f>
        <v/>
      </c>
      <c r="O180" s="14" t="str">
        <f>IF(COUNTIF(Lists!$M$4:$M$1000,'All species recorded'!$A180)&gt;0,CHAR(252),"")</f>
        <v/>
      </c>
      <c r="P180" s="14" t="str">
        <f>IF(COUNTIF(Lists!$Q$4:$Q$1000,'All species recorded'!$A180)&gt;0,CHAR(252),"")</f>
        <v/>
      </c>
      <c r="Q180" s="14" t="str">
        <f>IF(COUNTIF(Lists!$U$4:$U$1000,'All species recorded'!$A180)&gt;0,CHAR(252),"")</f>
        <v/>
      </c>
    </row>
    <row r="181" spans="12:17" x14ac:dyDescent="0.25">
      <c r="L181" s="14" t="str">
        <f>IF(COUNTIF(Lists!$A$4:$A$1000,'All species recorded'!$A181)&gt;0,CHAR(252),"")</f>
        <v/>
      </c>
      <c r="M181" s="14" t="str">
        <f>IF(COUNTIF(Lists!$I$4:$I$1000,'All species recorded'!$A181)&gt;0,CHAR(252),"")</f>
        <v/>
      </c>
      <c r="N181" s="14" t="str">
        <f>IF(COUNTIF(Lists!$E$4:$E$1000,'All species recorded'!$A181)&gt;0,CHAR(252),"")</f>
        <v/>
      </c>
      <c r="O181" s="14" t="str">
        <f>IF(COUNTIF(Lists!$M$4:$M$1000,'All species recorded'!$A181)&gt;0,CHAR(252),"")</f>
        <v/>
      </c>
      <c r="P181" s="14" t="str">
        <f>IF(COUNTIF(Lists!$Q$4:$Q$1000,'All species recorded'!$A181)&gt;0,CHAR(252),"")</f>
        <v/>
      </c>
      <c r="Q181" s="14" t="str">
        <f>IF(COUNTIF(Lists!$U$4:$U$1000,'All species recorded'!$A181)&gt;0,CHAR(252),"")</f>
        <v/>
      </c>
    </row>
    <row r="182" spans="12:17" x14ac:dyDescent="0.25">
      <c r="L182" s="14" t="str">
        <f>IF(COUNTIF(Lists!$A$4:$A$1000,'All species recorded'!$A182)&gt;0,CHAR(252),"")</f>
        <v/>
      </c>
      <c r="M182" s="14" t="str">
        <f>IF(COUNTIF(Lists!$I$4:$I$1000,'All species recorded'!$A182)&gt;0,CHAR(252),"")</f>
        <v/>
      </c>
      <c r="N182" s="14" t="str">
        <f>IF(COUNTIF(Lists!$E$4:$E$1000,'All species recorded'!$A182)&gt;0,CHAR(252),"")</f>
        <v/>
      </c>
      <c r="O182" s="14" t="str">
        <f>IF(COUNTIF(Lists!$M$4:$M$1000,'All species recorded'!$A182)&gt;0,CHAR(252),"")</f>
        <v/>
      </c>
      <c r="P182" s="14" t="str">
        <f>IF(COUNTIF(Lists!$Q$4:$Q$1000,'All species recorded'!$A182)&gt;0,CHAR(252),"")</f>
        <v/>
      </c>
      <c r="Q182" s="14" t="str">
        <f>IF(COUNTIF(Lists!$U$4:$U$1000,'All species recorded'!$A182)&gt;0,CHAR(252),"")</f>
        <v/>
      </c>
    </row>
    <row r="183" spans="12:17" x14ac:dyDescent="0.25">
      <c r="L183" s="14" t="str">
        <f>IF(COUNTIF(Lists!$A$4:$A$1000,'All species recorded'!$A183)&gt;0,CHAR(252),"")</f>
        <v/>
      </c>
      <c r="M183" s="14" t="str">
        <f>IF(COUNTIF(Lists!$I$4:$I$1000,'All species recorded'!$A183)&gt;0,CHAR(252),"")</f>
        <v/>
      </c>
      <c r="N183" s="14" t="str">
        <f>IF(COUNTIF(Lists!$E$4:$E$1000,'All species recorded'!$A183)&gt;0,CHAR(252),"")</f>
        <v/>
      </c>
      <c r="O183" s="14" t="str">
        <f>IF(COUNTIF(Lists!$M$4:$M$1000,'All species recorded'!$A183)&gt;0,CHAR(252),"")</f>
        <v/>
      </c>
      <c r="P183" s="14" t="str">
        <f>IF(COUNTIF(Lists!$Q$4:$Q$1000,'All species recorded'!$A183)&gt;0,CHAR(252),"")</f>
        <v/>
      </c>
      <c r="Q183" s="14" t="str">
        <f>IF(COUNTIF(Lists!$U$4:$U$1000,'All species recorded'!$A183)&gt;0,CHAR(252),"")</f>
        <v/>
      </c>
    </row>
    <row r="184" spans="12:17" x14ac:dyDescent="0.25">
      <c r="L184" s="14" t="str">
        <f>IF(COUNTIF(Lists!$A$4:$A$1000,'All species recorded'!$A184)&gt;0,CHAR(252),"")</f>
        <v/>
      </c>
      <c r="M184" s="14" t="str">
        <f>IF(COUNTIF(Lists!$I$4:$I$1000,'All species recorded'!$A184)&gt;0,CHAR(252),"")</f>
        <v/>
      </c>
      <c r="N184" s="14" t="str">
        <f>IF(COUNTIF(Lists!$E$4:$E$1000,'All species recorded'!$A184)&gt;0,CHAR(252),"")</f>
        <v/>
      </c>
      <c r="O184" s="14" t="str">
        <f>IF(COUNTIF(Lists!$M$4:$M$1000,'All species recorded'!$A184)&gt;0,CHAR(252),"")</f>
        <v/>
      </c>
      <c r="P184" s="14" t="str">
        <f>IF(COUNTIF(Lists!$Q$4:$Q$1000,'All species recorded'!$A184)&gt;0,CHAR(252),"")</f>
        <v/>
      </c>
      <c r="Q184" s="14" t="str">
        <f>IF(COUNTIF(Lists!$U$4:$U$1000,'All species recorded'!$A184)&gt;0,CHAR(252),"")</f>
        <v/>
      </c>
    </row>
    <row r="185" spans="12:17" x14ac:dyDescent="0.25">
      <c r="L185" s="14" t="str">
        <f>IF(COUNTIF(Lists!$A$4:$A$1000,'All species recorded'!$A185)&gt;0,CHAR(252),"")</f>
        <v/>
      </c>
      <c r="M185" s="14" t="str">
        <f>IF(COUNTIF(Lists!$I$4:$I$1000,'All species recorded'!$A185)&gt;0,CHAR(252),"")</f>
        <v/>
      </c>
      <c r="N185" s="14" t="str">
        <f>IF(COUNTIF(Lists!$E$4:$E$1000,'All species recorded'!$A185)&gt;0,CHAR(252),"")</f>
        <v/>
      </c>
      <c r="O185" s="14" t="str">
        <f>IF(COUNTIF(Lists!$M$4:$M$1000,'All species recorded'!$A185)&gt;0,CHAR(252),"")</f>
        <v/>
      </c>
      <c r="P185" s="14" t="str">
        <f>IF(COUNTIF(Lists!$Q$4:$Q$1000,'All species recorded'!$A185)&gt;0,CHAR(252),"")</f>
        <v/>
      </c>
      <c r="Q185" s="14" t="str">
        <f>IF(COUNTIF(Lists!$U$4:$U$1000,'All species recorded'!$A185)&gt;0,CHAR(252),"")</f>
        <v/>
      </c>
    </row>
    <row r="186" spans="12:17" x14ac:dyDescent="0.25">
      <c r="L186" s="14" t="str">
        <f>IF(COUNTIF(Lists!$A$4:$A$1000,'All species recorded'!$A186)&gt;0,CHAR(252),"")</f>
        <v/>
      </c>
      <c r="M186" s="14" t="str">
        <f>IF(COUNTIF(Lists!$I$4:$I$1000,'All species recorded'!$A186)&gt;0,CHAR(252),"")</f>
        <v/>
      </c>
      <c r="N186" s="14" t="str">
        <f>IF(COUNTIF(Lists!$E$4:$E$1000,'All species recorded'!$A186)&gt;0,CHAR(252),"")</f>
        <v/>
      </c>
      <c r="O186" s="14" t="str">
        <f>IF(COUNTIF(Lists!$M$4:$M$1000,'All species recorded'!$A186)&gt;0,CHAR(252),"")</f>
        <v/>
      </c>
      <c r="P186" s="14" t="str">
        <f>IF(COUNTIF(Lists!$Q$4:$Q$1000,'All species recorded'!$A186)&gt;0,CHAR(252),"")</f>
        <v/>
      </c>
      <c r="Q186" s="14" t="str">
        <f>IF(COUNTIF(Lists!$U$4:$U$1000,'All species recorded'!$A186)&gt;0,CHAR(252),"")</f>
        <v/>
      </c>
    </row>
    <row r="187" spans="12:17" x14ac:dyDescent="0.25">
      <c r="L187" s="14" t="str">
        <f>IF(COUNTIF(Lists!$A$4:$A$1000,'All species recorded'!$A187)&gt;0,CHAR(252),"")</f>
        <v/>
      </c>
      <c r="M187" s="14" t="str">
        <f>IF(COUNTIF(Lists!$I$4:$I$1000,'All species recorded'!$A187)&gt;0,CHAR(252),"")</f>
        <v/>
      </c>
      <c r="N187" s="14" t="str">
        <f>IF(COUNTIF(Lists!$E$4:$E$1000,'All species recorded'!$A187)&gt;0,CHAR(252),"")</f>
        <v/>
      </c>
      <c r="O187" s="14" t="str">
        <f>IF(COUNTIF(Lists!$M$4:$M$1000,'All species recorded'!$A187)&gt;0,CHAR(252),"")</f>
        <v/>
      </c>
      <c r="P187" s="14" t="str">
        <f>IF(COUNTIF(Lists!$Q$4:$Q$1000,'All species recorded'!$A187)&gt;0,CHAR(252),"")</f>
        <v/>
      </c>
      <c r="Q187" s="14" t="str">
        <f>IF(COUNTIF(Lists!$U$4:$U$1000,'All species recorded'!$A187)&gt;0,CHAR(252),"")</f>
        <v/>
      </c>
    </row>
    <row r="188" spans="12:17" x14ac:dyDescent="0.25">
      <c r="L188" s="14" t="str">
        <f>IF(COUNTIF(Lists!$A$4:$A$1000,'All species recorded'!$A188)&gt;0,CHAR(252),"")</f>
        <v/>
      </c>
      <c r="M188" s="14" t="str">
        <f>IF(COUNTIF(Lists!$I$4:$I$1000,'All species recorded'!$A188)&gt;0,CHAR(252),"")</f>
        <v/>
      </c>
      <c r="N188" s="14" t="str">
        <f>IF(COUNTIF(Lists!$E$4:$E$1000,'All species recorded'!$A188)&gt;0,CHAR(252),"")</f>
        <v/>
      </c>
      <c r="O188" s="14" t="str">
        <f>IF(COUNTIF(Lists!$M$4:$M$1000,'All species recorded'!$A188)&gt;0,CHAR(252),"")</f>
        <v/>
      </c>
      <c r="P188" s="14" t="str">
        <f>IF(COUNTIF(Lists!$Q$4:$Q$1000,'All species recorded'!$A188)&gt;0,CHAR(252),"")</f>
        <v/>
      </c>
      <c r="Q188" s="14" t="str">
        <f>IF(COUNTIF(Lists!$U$4:$U$1000,'All species recorded'!$A188)&gt;0,CHAR(252),"")</f>
        <v/>
      </c>
    </row>
    <row r="189" spans="12:17" x14ac:dyDescent="0.25">
      <c r="L189" s="14" t="str">
        <f>IF(COUNTIF(Lists!$A$4:$A$1000,'All species recorded'!$A189)&gt;0,CHAR(252),"")</f>
        <v/>
      </c>
      <c r="M189" s="14" t="str">
        <f>IF(COUNTIF(Lists!$I$4:$I$1000,'All species recorded'!$A189)&gt;0,CHAR(252),"")</f>
        <v/>
      </c>
      <c r="N189" s="14" t="str">
        <f>IF(COUNTIF(Lists!$E$4:$E$1000,'All species recorded'!$A189)&gt;0,CHAR(252),"")</f>
        <v/>
      </c>
      <c r="O189" s="14" t="str">
        <f>IF(COUNTIF(Lists!$M$4:$M$1000,'All species recorded'!$A189)&gt;0,CHAR(252),"")</f>
        <v/>
      </c>
      <c r="P189" s="14" t="str">
        <f>IF(COUNTIF(Lists!$Q$4:$Q$1000,'All species recorded'!$A189)&gt;0,CHAR(252),"")</f>
        <v/>
      </c>
      <c r="Q189" s="14" t="str">
        <f>IF(COUNTIF(Lists!$U$4:$U$1000,'All species recorded'!$A189)&gt;0,CHAR(252),"")</f>
        <v/>
      </c>
    </row>
    <row r="190" spans="12:17" x14ac:dyDescent="0.25">
      <c r="L190" s="14" t="str">
        <f>IF(COUNTIF(Lists!$A$4:$A$1000,'All species recorded'!$A190)&gt;0,CHAR(252),"")</f>
        <v/>
      </c>
      <c r="M190" s="14" t="str">
        <f>IF(COUNTIF(Lists!$I$4:$I$1000,'All species recorded'!$A190)&gt;0,CHAR(252),"")</f>
        <v/>
      </c>
      <c r="N190" s="14" t="str">
        <f>IF(COUNTIF(Lists!$E$4:$E$1000,'All species recorded'!$A190)&gt;0,CHAR(252),"")</f>
        <v/>
      </c>
      <c r="O190" s="14" t="str">
        <f>IF(COUNTIF(Lists!$M$4:$M$1000,'All species recorded'!$A190)&gt;0,CHAR(252),"")</f>
        <v/>
      </c>
      <c r="P190" s="14" t="str">
        <f>IF(COUNTIF(Lists!$Q$4:$Q$1000,'All species recorded'!$A190)&gt;0,CHAR(252),"")</f>
        <v/>
      </c>
      <c r="Q190" s="14" t="str">
        <f>IF(COUNTIF(Lists!$U$4:$U$1000,'All species recorded'!$A190)&gt;0,CHAR(252),"")</f>
        <v/>
      </c>
    </row>
    <row r="191" spans="12:17" x14ac:dyDescent="0.25">
      <c r="L191" s="14" t="str">
        <f>IF(COUNTIF(Lists!$A$4:$A$1000,'All species recorded'!$A191)&gt;0,CHAR(252),"")</f>
        <v/>
      </c>
      <c r="M191" s="14" t="str">
        <f>IF(COUNTIF(Lists!$I$4:$I$1000,'All species recorded'!$A191)&gt;0,CHAR(252),"")</f>
        <v/>
      </c>
      <c r="N191" s="14" t="str">
        <f>IF(COUNTIF(Lists!$E$4:$E$1000,'All species recorded'!$A191)&gt;0,CHAR(252),"")</f>
        <v/>
      </c>
      <c r="O191" s="14" t="str">
        <f>IF(COUNTIF(Lists!$M$4:$M$1000,'All species recorded'!$A191)&gt;0,CHAR(252),"")</f>
        <v/>
      </c>
      <c r="P191" s="14" t="str">
        <f>IF(COUNTIF(Lists!$Q$4:$Q$1000,'All species recorded'!$A191)&gt;0,CHAR(252),"")</f>
        <v/>
      </c>
      <c r="Q191" s="14" t="str">
        <f>IF(COUNTIF(Lists!$U$4:$U$1000,'All species recorded'!$A191)&gt;0,CHAR(252),"")</f>
        <v/>
      </c>
    </row>
    <row r="192" spans="12:17" x14ac:dyDescent="0.25">
      <c r="L192" s="14" t="str">
        <f>IF(COUNTIF(Lists!$A$4:$A$1000,'All species recorded'!$A192)&gt;0,CHAR(252),"")</f>
        <v/>
      </c>
      <c r="M192" s="14" t="str">
        <f>IF(COUNTIF(Lists!$I$4:$I$1000,'All species recorded'!$A192)&gt;0,CHAR(252),"")</f>
        <v/>
      </c>
      <c r="N192" s="14" t="str">
        <f>IF(COUNTIF(Lists!$E$4:$E$1000,'All species recorded'!$A192)&gt;0,CHAR(252),"")</f>
        <v/>
      </c>
      <c r="O192" s="14" t="str">
        <f>IF(COUNTIF(Lists!$M$4:$M$1000,'All species recorded'!$A192)&gt;0,CHAR(252),"")</f>
        <v/>
      </c>
      <c r="P192" s="14" t="str">
        <f>IF(COUNTIF(Lists!$Q$4:$Q$1000,'All species recorded'!$A192)&gt;0,CHAR(252),"")</f>
        <v/>
      </c>
      <c r="Q192" s="14" t="str">
        <f>IF(COUNTIF(Lists!$U$4:$U$1000,'All species recorded'!$A192)&gt;0,CHAR(252),"")</f>
        <v/>
      </c>
    </row>
    <row r="193" spans="12:17" x14ac:dyDescent="0.25">
      <c r="L193" s="14" t="str">
        <f>IF(COUNTIF(Lists!$A$4:$A$1000,'All species recorded'!$A193)&gt;0,CHAR(252),"")</f>
        <v/>
      </c>
      <c r="M193" s="14" t="str">
        <f>IF(COUNTIF(Lists!$I$4:$I$1000,'All species recorded'!$A193)&gt;0,CHAR(252),"")</f>
        <v/>
      </c>
      <c r="N193" s="14" t="str">
        <f>IF(COUNTIF(Lists!$E$4:$E$1000,'All species recorded'!$A193)&gt;0,CHAR(252),"")</f>
        <v/>
      </c>
      <c r="O193" s="14" t="str">
        <f>IF(COUNTIF(Lists!$M$4:$M$1000,'All species recorded'!$A193)&gt;0,CHAR(252),"")</f>
        <v/>
      </c>
      <c r="P193" s="14" t="str">
        <f>IF(COUNTIF(Lists!$Q$4:$Q$1000,'All species recorded'!$A193)&gt;0,CHAR(252),"")</f>
        <v/>
      </c>
      <c r="Q193" s="14" t="str">
        <f>IF(COUNTIF(Lists!$U$4:$U$1000,'All species recorded'!$A193)&gt;0,CHAR(252),"")</f>
        <v/>
      </c>
    </row>
    <row r="194" spans="12:17" x14ac:dyDescent="0.25">
      <c r="L194" s="14" t="str">
        <f>IF(COUNTIF(Lists!$A$4:$A$1000,'All species recorded'!$A194)&gt;0,CHAR(252),"")</f>
        <v/>
      </c>
      <c r="M194" s="14" t="str">
        <f>IF(COUNTIF(Lists!$I$4:$I$1000,'All species recorded'!$A194)&gt;0,CHAR(252),"")</f>
        <v/>
      </c>
      <c r="N194" s="14" t="str">
        <f>IF(COUNTIF(Lists!$E$4:$E$1000,'All species recorded'!$A194)&gt;0,CHAR(252),"")</f>
        <v/>
      </c>
      <c r="O194" s="14" t="str">
        <f>IF(COUNTIF(Lists!$M$4:$M$1000,'All species recorded'!$A194)&gt;0,CHAR(252),"")</f>
        <v/>
      </c>
      <c r="P194" s="14" t="str">
        <f>IF(COUNTIF(Lists!$Q$4:$Q$1000,'All species recorded'!$A194)&gt;0,CHAR(252),"")</f>
        <v/>
      </c>
      <c r="Q194" s="14" t="str">
        <f>IF(COUNTIF(Lists!$U$4:$U$1000,'All species recorded'!$A194)&gt;0,CHAR(252),"")</f>
        <v/>
      </c>
    </row>
    <row r="195" spans="12:17" x14ac:dyDescent="0.25">
      <c r="L195" s="14" t="str">
        <f>IF(COUNTIF(Lists!$A$4:$A$1000,'All species recorded'!$A195)&gt;0,CHAR(252),"")</f>
        <v/>
      </c>
      <c r="M195" s="14" t="str">
        <f>IF(COUNTIF(Lists!$I$4:$I$1000,'All species recorded'!$A195)&gt;0,CHAR(252),"")</f>
        <v/>
      </c>
      <c r="N195" s="14" t="str">
        <f>IF(COUNTIF(Lists!$E$4:$E$1000,'All species recorded'!$A195)&gt;0,CHAR(252),"")</f>
        <v/>
      </c>
      <c r="O195" s="14" t="str">
        <f>IF(COUNTIF(Lists!$M$4:$M$1000,'All species recorded'!$A195)&gt;0,CHAR(252),"")</f>
        <v/>
      </c>
      <c r="P195" s="14" t="str">
        <f>IF(COUNTIF(Lists!$Q$4:$Q$1000,'All species recorded'!$A195)&gt;0,CHAR(252),"")</f>
        <v/>
      </c>
      <c r="Q195" s="14" t="str">
        <f>IF(COUNTIF(Lists!$U$4:$U$1000,'All species recorded'!$A195)&gt;0,CHAR(252),"")</f>
        <v/>
      </c>
    </row>
    <row r="196" spans="12:17" x14ac:dyDescent="0.25">
      <c r="L196" s="14" t="str">
        <f>IF(COUNTIF(Lists!$A$4:$A$1000,'All species recorded'!$A196)&gt;0,CHAR(252),"")</f>
        <v/>
      </c>
      <c r="M196" s="14" t="str">
        <f>IF(COUNTIF(Lists!$I$4:$I$1000,'All species recorded'!$A196)&gt;0,CHAR(252),"")</f>
        <v/>
      </c>
      <c r="N196" s="14" t="str">
        <f>IF(COUNTIF(Lists!$E$4:$E$1000,'All species recorded'!$A196)&gt;0,CHAR(252),"")</f>
        <v/>
      </c>
      <c r="O196" s="14" t="str">
        <f>IF(COUNTIF(Lists!$M$4:$M$1000,'All species recorded'!$A196)&gt;0,CHAR(252),"")</f>
        <v/>
      </c>
      <c r="P196" s="14" t="str">
        <f>IF(COUNTIF(Lists!$Q$4:$Q$1000,'All species recorded'!$A196)&gt;0,CHAR(252),"")</f>
        <v/>
      </c>
      <c r="Q196" s="14" t="str">
        <f>IF(COUNTIF(Lists!$U$4:$U$1000,'All species recorded'!$A196)&gt;0,CHAR(252),"")</f>
        <v/>
      </c>
    </row>
    <row r="197" spans="12:17" x14ac:dyDescent="0.25">
      <c r="L197" s="14" t="str">
        <f>IF(COUNTIF(Lists!$A$4:$A$1000,'All species recorded'!$A197)&gt;0,CHAR(252),"")</f>
        <v/>
      </c>
      <c r="M197" s="14" t="str">
        <f>IF(COUNTIF(Lists!$I$4:$I$1000,'All species recorded'!$A197)&gt;0,CHAR(252),"")</f>
        <v/>
      </c>
      <c r="N197" s="14" t="str">
        <f>IF(COUNTIF(Lists!$E$4:$E$1000,'All species recorded'!$A197)&gt;0,CHAR(252),"")</f>
        <v/>
      </c>
      <c r="O197" s="14" t="str">
        <f>IF(COUNTIF(Lists!$M$4:$M$1000,'All species recorded'!$A197)&gt;0,CHAR(252),"")</f>
        <v/>
      </c>
      <c r="P197" s="14" t="str">
        <f>IF(COUNTIF(Lists!$Q$4:$Q$1000,'All species recorded'!$A197)&gt;0,CHAR(252),"")</f>
        <v/>
      </c>
      <c r="Q197" s="14" t="str">
        <f>IF(COUNTIF(Lists!$U$4:$U$1000,'All species recorded'!$A197)&gt;0,CHAR(252),"")</f>
        <v/>
      </c>
    </row>
    <row r="198" spans="12:17" x14ac:dyDescent="0.25">
      <c r="L198" s="14" t="str">
        <f>IF(COUNTIF(Lists!$A$4:$A$1000,'All species recorded'!$A198)&gt;0,CHAR(252),"")</f>
        <v/>
      </c>
      <c r="M198" s="14" t="str">
        <f>IF(COUNTIF(Lists!$I$4:$I$1000,'All species recorded'!$A198)&gt;0,CHAR(252),"")</f>
        <v/>
      </c>
      <c r="N198" s="14" t="str">
        <f>IF(COUNTIF(Lists!$E$4:$E$1000,'All species recorded'!$A198)&gt;0,CHAR(252),"")</f>
        <v/>
      </c>
      <c r="O198" s="14" t="str">
        <f>IF(COUNTIF(Lists!$M$4:$M$1000,'All species recorded'!$A198)&gt;0,CHAR(252),"")</f>
        <v/>
      </c>
      <c r="P198" s="14" t="str">
        <f>IF(COUNTIF(Lists!$Q$4:$Q$1000,'All species recorded'!$A198)&gt;0,CHAR(252),"")</f>
        <v/>
      </c>
      <c r="Q198" s="14" t="str">
        <f>IF(COUNTIF(Lists!$U$4:$U$1000,'All species recorded'!$A198)&gt;0,CHAR(252),"")</f>
        <v/>
      </c>
    </row>
    <row r="199" spans="12:17" x14ac:dyDescent="0.25">
      <c r="L199" s="14" t="str">
        <f>IF(COUNTIF(Lists!$A$4:$A$1000,'All species recorded'!$A199)&gt;0,CHAR(252),"")</f>
        <v/>
      </c>
      <c r="M199" s="14" t="str">
        <f>IF(COUNTIF(Lists!$I$4:$I$1000,'All species recorded'!$A199)&gt;0,CHAR(252),"")</f>
        <v/>
      </c>
      <c r="N199" s="14" t="str">
        <f>IF(COUNTIF(Lists!$E$4:$E$1000,'All species recorded'!$A199)&gt;0,CHAR(252),"")</f>
        <v/>
      </c>
      <c r="O199" s="14" t="str">
        <f>IF(COUNTIF(Lists!$M$4:$M$1000,'All species recorded'!$A199)&gt;0,CHAR(252),"")</f>
        <v/>
      </c>
      <c r="P199" s="14" t="str">
        <f>IF(COUNTIF(Lists!$Q$4:$Q$1000,'All species recorded'!$A199)&gt;0,CHAR(252),"")</f>
        <v/>
      </c>
      <c r="Q199" s="14" t="str">
        <f>IF(COUNTIF(Lists!$U$4:$U$1000,'All species recorded'!$A199)&gt;0,CHAR(252),"")</f>
        <v/>
      </c>
    </row>
    <row r="200" spans="12:17" x14ac:dyDescent="0.25">
      <c r="L200" s="14" t="str">
        <f>IF(COUNTIF(Lists!$A$4:$A$1000,'All species recorded'!$A200)&gt;0,CHAR(252),"")</f>
        <v/>
      </c>
      <c r="M200" s="14" t="str">
        <f>IF(COUNTIF(Lists!$I$4:$I$1000,'All species recorded'!$A200)&gt;0,CHAR(252),"")</f>
        <v/>
      </c>
      <c r="N200" s="14" t="str">
        <f>IF(COUNTIF(Lists!$E$4:$E$1000,'All species recorded'!$A200)&gt;0,CHAR(252),"")</f>
        <v/>
      </c>
      <c r="O200" s="14" t="str">
        <f>IF(COUNTIF(Lists!$M$4:$M$1000,'All species recorded'!$A200)&gt;0,CHAR(252),"")</f>
        <v/>
      </c>
      <c r="P200" s="14" t="str">
        <f>IF(COUNTIF(Lists!$Q$4:$Q$1000,'All species recorded'!$A200)&gt;0,CHAR(252),"")</f>
        <v/>
      </c>
      <c r="Q200" s="14" t="str">
        <f>IF(COUNTIF(Lists!$U$4:$U$1000,'All species recorded'!$A200)&gt;0,CHAR(252),"")</f>
        <v/>
      </c>
    </row>
    <row r="201" spans="12:17" x14ac:dyDescent="0.25">
      <c r="L201" s="14" t="str">
        <f>IF(COUNTIF(Lists!$A$4:$A$1000,'All species recorded'!$A201)&gt;0,CHAR(252),"")</f>
        <v/>
      </c>
      <c r="M201" s="14" t="str">
        <f>IF(COUNTIF(Lists!$I$4:$I$1000,'All species recorded'!$A201)&gt;0,CHAR(252),"")</f>
        <v/>
      </c>
      <c r="N201" s="14" t="str">
        <f>IF(COUNTIF(Lists!$E$4:$E$1000,'All species recorded'!$A201)&gt;0,CHAR(252),"")</f>
        <v/>
      </c>
      <c r="O201" s="14" t="str">
        <f>IF(COUNTIF(Lists!$M$4:$M$1000,'All species recorded'!$A201)&gt;0,CHAR(252),"")</f>
        <v/>
      </c>
      <c r="P201" s="14" t="str">
        <f>IF(COUNTIF(Lists!$Q$4:$Q$1000,'All species recorded'!$A201)&gt;0,CHAR(252),"")</f>
        <v/>
      </c>
      <c r="Q201" s="14" t="str">
        <f>IF(COUNTIF(Lists!$U$4:$U$1000,'All species recorded'!$A201)&gt;0,CHAR(252),"")</f>
        <v/>
      </c>
    </row>
    <row r="202" spans="12:17" x14ac:dyDescent="0.25">
      <c r="L202" s="14" t="str">
        <f>IF(COUNTIF(Lists!$A$4:$A$1000,'All species recorded'!$A202)&gt;0,CHAR(252),"")</f>
        <v/>
      </c>
      <c r="M202" s="14" t="str">
        <f>IF(COUNTIF(Lists!$I$4:$I$1000,'All species recorded'!$A202)&gt;0,CHAR(252),"")</f>
        <v/>
      </c>
      <c r="N202" s="14" t="str">
        <f>IF(COUNTIF(Lists!$E$4:$E$1000,'All species recorded'!$A202)&gt;0,CHAR(252),"")</f>
        <v/>
      </c>
      <c r="O202" s="14" t="str">
        <f>IF(COUNTIF(Lists!$M$4:$M$1000,'All species recorded'!$A202)&gt;0,CHAR(252),"")</f>
        <v/>
      </c>
      <c r="P202" s="14" t="str">
        <f>IF(COUNTIF(Lists!$Q$4:$Q$1000,'All species recorded'!$A202)&gt;0,CHAR(252),"")</f>
        <v/>
      </c>
      <c r="Q202" s="14" t="str">
        <f>IF(COUNTIF(Lists!$U$4:$U$1000,'All species recorded'!$A202)&gt;0,CHAR(252),"")</f>
        <v/>
      </c>
    </row>
    <row r="203" spans="12:17" x14ac:dyDescent="0.25">
      <c r="L203" s="14" t="str">
        <f>IF(COUNTIF(Lists!$A$4:$A$1000,'All species recorded'!$A203)&gt;0,CHAR(252),"")</f>
        <v/>
      </c>
      <c r="M203" s="14" t="str">
        <f>IF(COUNTIF(Lists!$I$4:$I$1000,'All species recorded'!$A203)&gt;0,CHAR(252),"")</f>
        <v/>
      </c>
      <c r="N203" s="14" t="str">
        <f>IF(COUNTIF(Lists!$E$4:$E$1000,'All species recorded'!$A203)&gt;0,CHAR(252),"")</f>
        <v/>
      </c>
      <c r="O203" s="14" t="str">
        <f>IF(COUNTIF(Lists!$M$4:$M$1000,'All species recorded'!$A203)&gt;0,CHAR(252),"")</f>
        <v/>
      </c>
      <c r="P203" s="14" t="str">
        <f>IF(COUNTIF(Lists!$Q$4:$Q$1000,'All species recorded'!$A203)&gt;0,CHAR(252),"")</f>
        <v/>
      </c>
      <c r="Q203" s="14" t="str">
        <f>IF(COUNTIF(Lists!$U$4:$U$1000,'All species recorded'!$A203)&gt;0,CHAR(252),"")</f>
        <v/>
      </c>
    </row>
    <row r="204" spans="12:17" x14ac:dyDescent="0.25">
      <c r="L204" s="14" t="str">
        <f>IF(COUNTIF(Lists!$A$4:$A$1000,'All species recorded'!$A204)&gt;0,CHAR(252),"")</f>
        <v/>
      </c>
      <c r="M204" s="14" t="str">
        <f>IF(COUNTIF(Lists!$I$4:$I$1000,'All species recorded'!$A204)&gt;0,CHAR(252),"")</f>
        <v/>
      </c>
      <c r="N204" s="14" t="str">
        <f>IF(COUNTIF(Lists!$E$4:$E$1000,'All species recorded'!$A204)&gt;0,CHAR(252),"")</f>
        <v/>
      </c>
      <c r="O204" s="14" t="str">
        <f>IF(COUNTIF(Lists!$M$4:$M$1000,'All species recorded'!$A204)&gt;0,CHAR(252),"")</f>
        <v/>
      </c>
      <c r="P204" s="14" t="str">
        <f>IF(COUNTIF(Lists!$Q$4:$Q$1000,'All species recorded'!$A204)&gt;0,CHAR(252),"")</f>
        <v/>
      </c>
      <c r="Q204" s="14" t="str">
        <f>IF(COUNTIF(Lists!$U$4:$U$1000,'All species recorded'!$A204)&gt;0,CHAR(252),"")</f>
        <v/>
      </c>
    </row>
    <row r="205" spans="12:17" x14ac:dyDescent="0.25">
      <c r="L205" s="14" t="str">
        <f>IF(COUNTIF(Lists!$A$4:$A$1000,'All species recorded'!$A205)&gt;0,CHAR(252),"")</f>
        <v/>
      </c>
      <c r="M205" s="14" t="str">
        <f>IF(COUNTIF(Lists!$I$4:$I$1000,'All species recorded'!$A205)&gt;0,CHAR(252),"")</f>
        <v/>
      </c>
      <c r="N205" s="14" t="str">
        <f>IF(COUNTIF(Lists!$E$4:$E$1000,'All species recorded'!$A205)&gt;0,CHAR(252),"")</f>
        <v/>
      </c>
      <c r="O205" s="14" t="str">
        <f>IF(COUNTIF(Lists!$M$4:$M$1000,'All species recorded'!$A205)&gt;0,CHAR(252),"")</f>
        <v/>
      </c>
      <c r="P205" s="14" t="str">
        <f>IF(COUNTIF(Lists!$Q$4:$Q$1000,'All species recorded'!$A205)&gt;0,CHAR(252),"")</f>
        <v/>
      </c>
      <c r="Q205" s="14" t="str">
        <f>IF(COUNTIF(Lists!$U$4:$U$1000,'All species recorded'!$A205)&gt;0,CHAR(252),"")</f>
        <v/>
      </c>
    </row>
    <row r="206" spans="12:17" x14ac:dyDescent="0.25">
      <c r="L206" s="14" t="str">
        <f>IF(COUNTIF(Lists!$A$4:$A$1000,'All species recorded'!$A206)&gt;0,CHAR(252),"")</f>
        <v/>
      </c>
      <c r="M206" s="14" t="str">
        <f>IF(COUNTIF(Lists!$I$4:$I$1000,'All species recorded'!$A206)&gt;0,CHAR(252),"")</f>
        <v/>
      </c>
      <c r="N206" s="14" t="str">
        <f>IF(COUNTIF(Lists!$E$4:$E$1000,'All species recorded'!$A206)&gt;0,CHAR(252),"")</f>
        <v/>
      </c>
      <c r="O206" s="14" t="str">
        <f>IF(COUNTIF(Lists!$M$4:$M$1000,'All species recorded'!$A206)&gt;0,CHAR(252),"")</f>
        <v/>
      </c>
      <c r="P206" s="14" t="str">
        <f>IF(COUNTIF(Lists!$Q$4:$Q$1000,'All species recorded'!$A206)&gt;0,CHAR(252),"")</f>
        <v/>
      </c>
      <c r="Q206" s="14" t="str">
        <f>IF(COUNTIF(Lists!$U$4:$U$1000,'All species recorded'!$A206)&gt;0,CHAR(252),"")</f>
        <v/>
      </c>
    </row>
    <row r="207" spans="12:17" x14ac:dyDescent="0.25">
      <c r="L207" s="14" t="str">
        <f>IF(COUNTIF(Lists!$A$4:$A$1000,'All species recorded'!$A207)&gt;0,CHAR(252),"")</f>
        <v/>
      </c>
      <c r="M207" s="14" t="str">
        <f>IF(COUNTIF(Lists!$I$4:$I$1000,'All species recorded'!$A207)&gt;0,CHAR(252),"")</f>
        <v/>
      </c>
      <c r="N207" s="14" t="str">
        <f>IF(COUNTIF(Lists!$E$4:$E$1000,'All species recorded'!$A207)&gt;0,CHAR(252),"")</f>
        <v/>
      </c>
      <c r="O207" s="14" t="str">
        <f>IF(COUNTIF(Lists!$M$4:$M$1000,'All species recorded'!$A207)&gt;0,CHAR(252),"")</f>
        <v/>
      </c>
      <c r="P207" s="14" t="str">
        <f>IF(COUNTIF(Lists!$Q$4:$Q$1000,'All species recorded'!$A207)&gt;0,CHAR(252),"")</f>
        <v/>
      </c>
      <c r="Q207" s="14" t="str">
        <f>IF(COUNTIF(Lists!$U$4:$U$1000,'All species recorded'!$A207)&gt;0,CHAR(252),"")</f>
        <v/>
      </c>
    </row>
    <row r="208" spans="12:17" x14ac:dyDescent="0.25">
      <c r="L208" s="14" t="str">
        <f>IF(COUNTIF(Lists!$A$4:$A$1000,'All species recorded'!$A208)&gt;0,CHAR(252),"")</f>
        <v/>
      </c>
      <c r="M208" s="14" t="str">
        <f>IF(COUNTIF(Lists!$I$4:$I$1000,'All species recorded'!$A208)&gt;0,CHAR(252),"")</f>
        <v/>
      </c>
      <c r="N208" s="14" t="str">
        <f>IF(COUNTIF(Lists!$E$4:$E$1000,'All species recorded'!$A208)&gt;0,CHAR(252),"")</f>
        <v/>
      </c>
      <c r="O208" s="14" t="str">
        <f>IF(COUNTIF(Lists!$M$4:$M$1000,'All species recorded'!$A208)&gt;0,CHAR(252),"")</f>
        <v/>
      </c>
      <c r="P208" s="14" t="str">
        <f>IF(COUNTIF(Lists!$Q$4:$Q$1000,'All species recorded'!$A208)&gt;0,CHAR(252),"")</f>
        <v/>
      </c>
      <c r="Q208" s="14" t="str">
        <f>IF(COUNTIF(Lists!$U$4:$U$1000,'All species recorded'!$A208)&gt;0,CHAR(252),"")</f>
        <v/>
      </c>
    </row>
    <row r="209" spans="12:17" x14ac:dyDescent="0.25">
      <c r="L209" s="14" t="str">
        <f>IF(COUNTIF(Lists!$A$4:$A$1000,'All species recorded'!$A209)&gt;0,CHAR(252),"")</f>
        <v/>
      </c>
      <c r="M209" s="14" t="str">
        <f>IF(COUNTIF(Lists!$I$4:$I$1000,'All species recorded'!$A209)&gt;0,CHAR(252),"")</f>
        <v/>
      </c>
      <c r="N209" s="14" t="str">
        <f>IF(COUNTIF(Lists!$E$4:$E$1000,'All species recorded'!$A209)&gt;0,CHAR(252),"")</f>
        <v/>
      </c>
      <c r="O209" s="14" t="str">
        <f>IF(COUNTIF(Lists!$M$4:$M$1000,'All species recorded'!$A209)&gt;0,CHAR(252),"")</f>
        <v/>
      </c>
      <c r="P209" s="14" t="str">
        <f>IF(COUNTIF(Lists!$Q$4:$Q$1000,'All species recorded'!$A209)&gt;0,CHAR(252),"")</f>
        <v/>
      </c>
      <c r="Q209" s="14" t="str">
        <f>IF(COUNTIF(Lists!$U$4:$U$1000,'All species recorded'!$A209)&gt;0,CHAR(252),"")</f>
        <v/>
      </c>
    </row>
    <row r="210" spans="12:17" x14ac:dyDescent="0.25">
      <c r="L210" s="14" t="str">
        <f>IF(COUNTIF(Lists!$A$4:$A$1000,'All species recorded'!$A210)&gt;0,CHAR(252),"")</f>
        <v/>
      </c>
      <c r="M210" s="14" t="str">
        <f>IF(COUNTIF(Lists!$I$4:$I$1000,'All species recorded'!$A210)&gt;0,CHAR(252),"")</f>
        <v/>
      </c>
      <c r="N210" s="14" t="str">
        <f>IF(COUNTIF(Lists!$E$4:$E$1000,'All species recorded'!$A210)&gt;0,CHAR(252),"")</f>
        <v/>
      </c>
      <c r="O210" s="14" t="str">
        <f>IF(COUNTIF(Lists!$M$4:$M$1000,'All species recorded'!$A210)&gt;0,CHAR(252),"")</f>
        <v/>
      </c>
      <c r="P210" s="14" t="str">
        <f>IF(COUNTIF(Lists!$Q$4:$Q$1000,'All species recorded'!$A210)&gt;0,CHAR(252),"")</f>
        <v/>
      </c>
      <c r="Q210" s="14" t="str">
        <f>IF(COUNTIF(Lists!$U$4:$U$1000,'All species recorded'!$A210)&gt;0,CHAR(252),"")</f>
        <v/>
      </c>
    </row>
    <row r="211" spans="12:17" x14ac:dyDescent="0.25">
      <c r="L211" s="14" t="str">
        <f>IF(COUNTIF(Lists!$A$4:$A$1000,'All species recorded'!$A211)&gt;0,CHAR(252),"")</f>
        <v/>
      </c>
      <c r="M211" s="14" t="str">
        <f>IF(COUNTIF(Lists!$I$4:$I$1000,'All species recorded'!$A211)&gt;0,CHAR(252),"")</f>
        <v/>
      </c>
      <c r="N211" s="14" t="str">
        <f>IF(COUNTIF(Lists!$E$4:$E$1000,'All species recorded'!$A211)&gt;0,CHAR(252),"")</f>
        <v/>
      </c>
      <c r="O211" s="14" t="str">
        <f>IF(COUNTIF(Lists!$M$4:$M$1000,'All species recorded'!$A211)&gt;0,CHAR(252),"")</f>
        <v/>
      </c>
      <c r="P211" s="14" t="str">
        <f>IF(COUNTIF(Lists!$Q$4:$Q$1000,'All species recorded'!$A211)&gt;0,CHAR(252),"")</f>
        <v/>
      </c>
      <c r="Q211" s="14" t="str">
        <f>IF(COUNTIF(Lists!$U$4:$U$1000,'All species recorded'!$A211)&gt;0,CHAR(252),"")</f>
        <v/>
      </c>
    </row>
    <row r="212" spans="12:17" x14ac:dyDescent="0.25">
      <c r="L212" s="14" t="str">
        <f>IF(COUNTIF(Lists!$A$4:$A$1000,'All species recorded'!$A212)&gt;0,CHAR(252),"")</f>
        <v/>
      </c>
      <c r="M212" s="14" t="str">
        <f>IF(COUNTIF(Lists!$I$4:$I$1000,'All species recorded'!$A212)&gt;0,CHAR(252),"")</f>
        <v/>
      </c>
      <c r="N212" s="14" t="str">
        <f>IF(COUNTIF(Lists!$E$4:$E$1000,'All species recorded'!$A212)&gt;0,CHAR(252),"")</f>
        <v/>
      </c>
      <c r="O212" s="14" t="str">
        <f>IF(COUNTIF(Lists!$M$4:$M$1000,'All species recorded'!$A212)&gt;0,CHAR(252),"")</f>
        <v/>
      </c>
      <c r="P212" s="14" t="str">
        <f>IF(COUNTIF(Lists!$Q$4:$Q$1000,'All species recorded'!$A212)&gt;0,CHAR(252),"")</f>
        <v/>
      </c>
      <c r="Q212" s="14" t="str">
        <f>IF(COUNTIF(Lists!$U$4:$U$1000,'All species recorded'!$A212)&gt;0,CHAR(252),"")</f>
        <v/>
      </c>
    </row>
    <row r="213" spans="12:17" x14ac:dyDescent="0.25">
      <c r="L213" s="14" t="str">
        <f>IF(COUNTIF(Lists!$A$4:$A$1000,'All species recorded'!$A213)&gt;0,CHAR(252),"")</f>
        <v/>
      </c>
      <c r="M213" s="14" t="str">
        <f>IF(COUNTIF(Lists!$I$4:$I$1000,'All species recorded'!$A213)&gt;0,CHAR(252),"")</f>
        <v/>
      </c>
      <c r="N213" s="14" t="str">
        <f>IF(COUNTIF(Lists!$E$4:$E$1000,'All species recorded'!$A213)&gt;0,CHAR(252),"")</f>
        <v/>
      </c>
      <c r="O213" s="14" t="str">
        <f>IF(COUNTIF(Lists!$M$4:$M$1000,'All species recorded'!$A213)&gt;0,CHAR(252),"")</f>
        <v/>
      </c>
      <c r="P213" s="14" t="str">
        <f>IF(COUNTIF(Lists!$Q$4:$Q$1000,'All species recorded'!$A213)&gt;0,CHAR(252),"")</f>
        <v/>
      </c>
      <c r="Q213" s="14" t="str">
        <f>IF(COUNTIF(Lists!$U$4:$U$1000,'All species recorded'!$A213)&gt;0,CHAR(252),"")</f>
        <v/>
      </c>
    </row>
    <row r="214" spans="12:17" x14ac:dyDescent="0.25">
      <c r="L214" s="14" t="str">
        <f>IF(COUNTIF(Lists!$A$4:$A$1000,'All species recorded'!$A214)&gt;0,CHAR(252),"")</f>
        <v/>
      </c>
      <c r="M214" s="14" t="str">
        <f>IF(COUNTIF(Lists!$I$4:$I$1000,'All species recorded'!$A214)&gt;0,CHAR(252),"")</f>
        <v/>
      </c>
      <c r="N214" s="14" t="str">
        <f>IF(COUNTIF(Lists!$E$4:$E$1000,'All species recorded'!$A214)&gt;0,CHAR(252),"")</f>
        <v/>
      </c>
      <c r="O214" s="14" t="str">
        <f>IF(COUNTIF(Lists!$M$4:$M$1000,'All species recorded'!$A214)&gt;0,CHAR(252),"")</f>
        <v/>
      </c>
      <c r="P214" s="14" t="str">
        <f>IF(COUNTIF(Lists!$Q$4:$Q$1000,'All species recorded'!$A214)&gt;0,CHAR(252),"")</f>
        <v/>
      </c>
      <c r="Q214" s="14" t="str">
        <f>IF(COUNTIF(Lists!$U$4:$U$1000,'All species recorded'!$A214)&gt;0,CHAR(252),"")</f>
        <v/>
      </c>
    </row>
    <row r="215" spans="12:17" x14ac:dyDescent="0.25">
      <c r="L215" s="14" t="str">
        <f>IF(COUNTIF(Lists!$A$4:$A$1000,'All species recorded'!$A215)&gt;0,CHAR(252),"")</f>
        <v/>
      </c>
      <c r="M215" s="14" t="str">
        <f>IF(COUNTIF(Lists!$I$4:$I$1000,'All species recorded'!$A215)&gt;0,CHAR(252),"")</f>
        <v/>
      </c>
      <c r="N215" s="14" t="str">
        <f>IF(COUNTIF(Lists!$E$4:$E$1000,'All species recorded'!$A215)&gt;0,CHAR(252),"")</f>
        <v/>
      </c>
      <c r="O215" s="14" t="str">
        <f>IF(COUNTIF(Lists!$M$4:$M$1000,'All species recorded'!$A215)&gt;0,CHAR(252),"")</f>
        <v/>
      </c>
      <c r="P215" s="14" t="str">
        <f>IF(COUNTIF(Lists!$Q$4:$Q$1000,'All species recorded'!$A215)&gt;0,CHAR(252),"")</f>
        <v/>
      </c>
      <c r="Q215" s="14" t="str">
        <f>IF(COUNTIF(Lists!$U$4:$U$1000,'All species recorded'!$A215)&gt;0,CHAR(252),"")</f>
        <v/>
      </c>
    </row>
    <row r="216" spans="12:17" x14ac:dyDescent="0.25">
      <c r="L216" s="14" t="str">
        <f>IF(COUNTIF(Lists!$A$4:$A$1000,'All species recorded'!$A216)&gt;0,CHAR(252),"")</f>
        <v/>
      </c>
      <c r="M216" s="14" t="str">
        <f>IF(COUNTIF(Lists!$I$4:$I$1000,'All species recorded'!$A216)&gt;0,CHAR(252),"")</f>
        <v/>
      </c>
      <c r="N216" s="14" t="str">
        <f>IF(COUNTIF(Lists!$E$4:$E$1000,'All species recorded'!$A216)&gt;0,CHAR(252),"")</f>
        <v/>
      </c>
      <c r="O216" s="14" t="str">
        <f>IF(COUNTIF(Lists!$M$4:$M$1000,'All species recorded'!$A216)&gt;0,CHAR(252),"")</f>
        <v/>
      </c>
      <c r="P216" s="14" t="str">
        <f>IF(COUNTIF(Lists!$Q$4:$Q$1000,'All species recorded'!$A216)&gt;0,CHAR(252),"")</f>
        <v/>
      </c>
      <c r="Q216" s="14" t="str">
        <f>IF(COUNTIF(Lists!$U$4:$U$1000,'All species recorded'!$A216)&gt;0,CHAR(252),"")</f>
        <v/>
      </c>
    </row>
    <row r="217" spans="12:17" x14ac:dyDescent="0.25">
      <c r="L217" s="14" t="str">
        <f>IF(COUNTIF(Lists!$A$4:$A$1000,'All species recorded'!$A217)&gt;0,CHAR(252),"")</f>
        <v/>
      </c>
      <c r="M217" s="14" t="str">
        <f>IF(COUNTIF(Lists!$I$4:$I$1000,'All species recorded'!$A217)&gt;0,CHAR(252),"")</f>
        <v/>
      </c>
      <c r="N217" s="14" t="str">
        <f>IF(COUNTIF(Lists!$E$4:$E$1000,'All species recorded'!$A217)&gt;0,CHAR(252),"")</f>
        <v/>
      </c>
      <c r="O217" s="14" t="str">
        <f>IF(COUNTIF(Lists!$M$4:$M$1000,'All species recorded'!$A217)&gt;0,CHAR(252),"")</f>
        <v/>
      </c>
      <c r="P217" s="14" t="str">
        <f>IF(COUNTIF(Lists!$Q$4:$Q$1000,'All species recorded'!$A217)&gt;0,CHAR(252),"")</f>
        <v/>
      </c>
      <c r="Q217" s="14" t="str">
        <f>IF(COUNTIF(Lists!$U$4:$U$1000,'All species recorded'!$A217)&gt;0,CHAR(252),"")</f>
        <v/>
      </c>
    </row>
    <row r="218" spans="12:17" x14ac:dyDescent="0.25">
      <c r="L218" s="14" t="str">
        <f>IF(COUNTIF(Lists!$A$4:$A$1000,'All species recorded'!$A218)&gt;0,CHAR(252),"")</f>
        <v/>
      </c>
      <c r="M218" s="14" t="str">
        <f>IF(COUNTIF(Lists!$I$4:$I$1000,'All species recorded'!$A218)&gt;0,CHAR(252),"")</f>
        <v/>
      </c>
      <c r="N218" s="14" t="str">
        <f>IF(COUNTIF(Lists!$E$4:$E$1000,'All species recorded'!$A218)&gt;0,CHAR(252),"")</f>
        <v/>
      </c>
      <c r="O218" s="14" t="str">
        <f>IF(COUNTIF(Lists!$M$4:$M$1000,'All species recorded'!$A218)&gt;0,CHAR(252),"")</f>
        <v/>
      </c>
      <c r="P218" s="14" t="str">
        <f>IF(COUNTIF(Lists!$Q$4:$Q$1000,'All species recorded'!$A218)&gt;0,CHAR(252),"")</f>
        <v/>
      </c>
      <c r="Q218" s="14" t="str">
        <f>IF(COUNTIF(Lists!$U$4:$U$1000,'All species recorded'!$A218)&gt;0,CHAR(252),"")</f>
        <v/>
      </c>
    </row>
    <row r="219" spans="12:17" x14ac:dyDescent="0.25">
      <c r="L219" s="14" t="str">
        <f>IF(COUNTIF(Lists!$A$4:$A$1000,'All species recorded'!$A219)&gt;0,CHAR(252),"")</f>
        <v/>
      </c>
      <c r="M219" s="14" t="str">
        <f>IF(COUNTIF(Lists!$I$4:$I$1000,'All species recorded'!$A219)&gt;0,CHAR(252),"")</f>
        <v/>
      </c>
      <c r="N219" s="14" t="str">
        <f>IF(COUNTIF(Lists!$E$4:$E$1000,'All species recorded'!$A219)&gt;0,CHAR(252),"")</f>
        <v/>
      </c>
      <c r="O219" s="14" t="str">
        <f>IF(COUNTIF(Lists!$M$4:$M$1000,'All species recorded'!$A219)&gt;0,CHAR(252),"")</f>
        <v/>
      </c>
      <c r="P219" s="14" t="str">
        <f>IF(COUNTIF(Lists!$Q$4:$Q$1000,'All species recorded'!$A219)&gt;0,CHAR(252),"")</f>
        <v/>
      </c>
      <c r="Q219" s="14" t="str">
        <f>IF(COUNTIF(Lists!$U$4:$U$1000,'All species recorded'!$A219)&gt;0,CHAR(252),"")</f>
        <v/>
      </c>
    </row>
    <row r="220" spans="12:17" x14ac:dyDescent="0.25">
      <c r="L220" s="14" t="str">
        <f>IF(COUNTIF(Lists!$A$4:$A$1000,'All species recorded'!$A220)&gt;0,CHAR(252),"")</f>
        <v/>
      </c>
      <c r="M220" s="14" t="str">
        <f>IF(COUNTIF(Lists!$I$4:$I$1000,'All species recorded'!$A220)&gt;0,CHAR(252),"")</f>
        <v/>
      </c>
      <c r="N220" s="14" t="str">
        <f>IF(COUNTIF(Lists!$E$4:$E$1000,'All species recorded'!$A220)&gt;0,CHAR(252),"")</f>
        <v/>
      </c>
      <c r="O220" s="14" t="str">
        <f>IF(COUNTIF(Lists!$M$4:$M$1000,'All species recorded'!$A220)&gt;0,CHAR(252),"")</f>
        <v/>
      </c>
      <c r="P220" s="14" t="str">
        <f>IF(COUNTIF(Lists!$Q$4:$Q$1000,'All species recorded'!$A220)&gt;0,CHAR(252),"")</f>
        <v/>
      </c>
      <c r="Q220" s="14" t="str">
        <f>IF(COUNTIF(Lists!$U$4:$U$1000,'All species recorded'!$A220)&gt;0,CHAR(252),"")</f>
        <v/>
      </c>
    </row>
    <row r="221" spans="12:17" x14ac:dyDescent="0.25">
      <c r="L221" s="14" t="str">
        <f>IF(COUNTIF(Lists!$A$4:$A$1000,'All species recorded'!$A221)&gt;0,CHAR(252),"")</f>
        <v/>
      </c>
      <c r="M221" s="14" t="str">
        <f>IF(COUNTIF(Lists!$I$4:$I$1000,'All species recorded'!$A221)&gt;0,CHAR(252),"")</f>
        <v/>
      </c>
      <c r="N221" s="14" t="str">
        <f>IF(COUNTIF(Lists!$E$4:$E$1000,'All species recorded'!$A221)&gt;0,CHAR(252),"")</f>
        <v/>
      </c>
      <c r="O221" s="14" t="str">
        <f>IF(COUNTIF(Lists!$M$4:$M$1000,'All species recorded'!$A221)&gt;0,CHAR(252),"")</f>
        <v/>
      </c>
      <c r="P221" s="14" t="str">
        <f>IF(COUNTIF(Lists!$Q$4:$Q$1000,'All species recorded'!$A221)&gt;0,CHAR(252),"")</f>
        <v/>
      </c>
      <c r="Q221" s="14" t="str">
        <f>IF(COUNTIF(Lists!$U$4:$U$1000,'All species recorded'!$A221)&gt;0,CHAR(252),"")</f>
        <v/>
      </c>
    </row>
    <row r="222" spans="12:17" x14ac:dyDescent="0.25">
      <c r="L222" s="14" t="str">
        <f>IF(COUNTIF(Lists!$A$4:$A$1000,'All species recorded'!$A222)&gt;0,CHAR(252),"")</f>
        <v/>
      </c>
      <c r="M222" s="14" t="str">
        <f>IF(COUNTIF(Lists!$I$4:$I$1000,'All species recorded'!$A222)&gt;0,CHAR(252),"")</f>
        <v/>
      </c>
      <c r="N222" s="14" t="str">
        <f>IF(COUNTIF(Lists!$E$4:$E$1000,'All species recorded'!$A222)&gt;0,CHAR(252),"")</f>
        <v/>
      </c>
      <c r="O222" s="14" t="str">
        <f>IF(COUNTIF(Lists!$M$4:$M$1000,'All species recorded'!$A222)&gt;0,CHAR(252),"")</f>
        <v/>
      </c>
      <c r="P222" s="14" t="str">
        <f>IF(COUNTIF(Lists!$Q$4:$Q$1000,'All species recorded'!$A222)&gt;0,CHAR(252),"")</f>
        <v/>
      </c>
      <c r="Q222" s="14" t="str">
        <f>IF(COUNTIF(Lists!$U$4:$U$1000,'All species recorded'!$A222)&gt;0,CHAR(252),"")</f>
        <v/>
      </c>
    </row>
    <row r="223" spans="12:17" x14ac:dyDescent="0.25">
      <c r="L223" s="14" t="str">
        <f>IF(COUNTIF(Lists!$A$4:$A$1000,'All species recorded'!$A223)&gt;0,CHAR(252),"")</f>
        <v/>
      </c>
      <c r="M223" s="14" t="str">
        <f>IF(COUNTIF(Lists!$I$4:$I$1000,'All species recorded'!$A223)&gt;0,CHAR(252),"")</f>
        <v/>
      </c>
      <c r="N223" s="14" t="str">
        <f>IF(COUNTIF(Lists!$E$4:$E$1000,'All species recorded'!$A223)&gt;0,CHAR(252),"")</f>
        <v/>
      </c>
      <c r="O223" s="14" t="str">
        <f>IF(COUNTIF(Lists!$M$4:$M$1000,'All species recorded'!$A223)&gt;0,CHAR(252),"")</f>
        <v/>
      </c>
      <c r="P223" s="14" t="str">
        <f>IF(COUNTIF(Lists!$Q$4:$Q$1000,'All species recorded'!$A223)&gt;0,CHAR(252),"")</f>
        <v/>
      </c>
      <c r="Q223" s="14" t="str">
        <f>IF(COUNTIF(Lists!$U$4:$U$1000,'All species recorded'!$A223)&gt;0,CHAR(252),"")</f>
        <v/>
      </c>
    </row>
    <row r="224" spans="12:17" x14ac:dyDescent="0.25">
      <c r="L224" s="14" t="str">
        <f>IF(COUNTIF(Lists!$A$4:$A$1000,'All species recorded'!$A224)&gt;0,CHAR(252),"")</f>
        <v/>
      </c>
      <c r="M224" s="14" t="str">
        <f>IF(COUNTIF(Lists!$I$4:$I$1000,'All species recorded'!$A224)&gt;0,CHAR(252),"")</f>
        <v/>
      </c>
      <c r="N224" s="14" t="str">
        <f>IF(COUNTIF(Lists!$E$4:$E$1000,'All species recorded'!$A224)&gt;0,CHAR(252),"")</f>
        <v/>
      </c>
      <c r="O224" s="14" t="str">
        <f>IF(COUNTIF(Lists!$M$4:$M$1000,'All species recorded'!$A224)&gt;0,CHAR(252),"")</f>
        <v/>
      </c>
      <c r="P224" s="14" t="str">
        <f>IF(COUNTIF(Lists!$Q$4:$Q$1000,'All species recorded'!$A224)&gt;0,CHAR(252),"")</f>
        <v/>
      </c>
      <c r="Q224" s="14" t="str">
        <f>IF(COUNTIF(Lists!$U$4:$U$1000,'All species recorded'!$A224)&gt;0,CHAR(252),"")</f>
        <v/>
      </c>
    </row>
    <row r="225" spans="12:17" x14ac:dyDescent="0.25">
      <c r="L225" s="14" t="str">
        <f>IF(COUNTIF(Lists!$A$4:$A$1000,'All species recorded'!$A225)&gt;0,CHAR(252),"")</f>
        <v/>
      </c>
      <c r="M225" s="14" t="str">
        <f>IF(COUNTIF(Lists!$I$4:$I$1000,'All species recorded'!$A225)&gt;0,CHAR(252),"")</f>
        <v/>
      </c>
      <c r="N225" s="14" t="str">
        <f>IF(COUNTIF(Lists!$E$4:$E$1000,'All species recorded'!$A225)&gt;0,CHAR(252),"")</f>
        <v/>
      </c>
      <c r="O225" s="14" t="str">
        <f>IF(COUNTIF(Lists!$M$4:$M$1000,'All species recorded'!$A225)&gt;0,CHAR(252),"")</f>
        <v/>
      </c>
      <c r="P225" s="14" t="str">
        <f>IF(COUNTIF(Lists!$Q$4:$Q$1000,'All species recorded'!$A225)&gt;0,CHAR(252),"")</f>
        <v/>
      </c>
      <c r="Q225" s="14" t="str">
        <f>IF(COUNTIF(Lists!$U$4:$U$1000,'All species recorded'!$A225)&gt;0,CHAR(252),"")</f>
        <v/>
      </c>
    </row>
    <row r="226" spans="12:17" x14ac:dyDescent="0.25">
      <c r="L226" s="14" t="str">
        <f>IF(COUNTIF(Lists!$A$4:$A$1000,'All species recorded'!$A226)&gt;0,CHAR(252),"")</f>
        <v/>
      </c>
      <c r="M226" s="14" t="str">
        <f>IF(COUNTIF(Lists!$I$4:$I$1000,'All species recorded'!$A226)&gt;0,CHAR(252),"")</f>
        <v/>
      </c>
      <c r="N226" s="14" t="str">
        <f>IF(COUNTIF(Lists!$E$4:$E$1000,'All species recorded'!$A226)&gt;0,CHAR(252),"")</f>
        <v/>
      </c>
      <c r="O226" s="14" t="str">
        <f>IF(COUNTIF(Lists!$M$4:$M$1000,'All species recorded'!$A226)&gt;0,CHAR(252),"")</f>
        <v/>
      </c>
      <c r="P226" s="14" t="str">
        <f>IF(COUNTIF(Lists!$Q$4:$Q$1000,'All species recorded'!$A226)&gt;0,CHAR(252),"")</f>
        <v/>
      </c>
      <c r="Q226" s="14" t="str">
        <f>IF(COUNTIF(Lists!$U$4:$U$1000,'All species recorded'!$A226)&gt;0,CHAR(252),"")</f>
        <v/>
      </c>
    </row>
    <row r="227" spans="12:17" x14ac:dyDescent="0.25">
      <c r="L227" s="14" t="str">
        <f>IF(COUNTIF(Lists!$A$4:$A$1000,'All species recorded'!$A227)&gt;0,CHAR(252),"")</f>
        <v/>
      </c>
      <c r="M227" s="14" t="str">
        <f>IF(COUNTIF(Lists!$I$4:$I$1000,'All species recorded'!$A227)&gt;0,CHAR(252),"")</f>
        <v/>
      </c>
      <c r="N227" s="14" t="str">
        <f>IF(COUNTIF(Lists!$E$4:$E$1000,'All species recorded'!$A227)&gt;0,CHAR(252),"")</f>
        <v/>
      </c>
      <c r="O227" s="14" t="str">
        <f>IF(COUNTIF(Lists!$M$4:$M$1000,'All species recorded'!$A227)&gt;0,CHAR(252),"")</f>
        <v/>
      </c>
      <c r="P227" s="14" t="str">
        <f>IF(COUNTIF(Lists!$Q$4:$Q$1000,'All species recorded'!$A227)&gt;0,CHAR(252),"")</f>
        <v/>
      </c>
      <c r="Q227" s="14" t="str">
        <f>IF(COUNTIF(Lists!$U$4:$U$1000,'All species recorded'!$A227)&gt;0,CHAR(252),"")</f>
        <v/>
      </c>
    </row>
    <row r="228" spans="12:17" x14ac:dyDescent="0.25">
      <c r="L228" s="14" t="str">
        <f>IF(COUNTIF(Lists!$A$4:$A$1000,'All species recorded'!$A228)&gt;0,CHAR(252),"")</f>
        <v/>
      </c>
      <c r="M228" s="14" t="str">
        <f>IF(COUNTIF(Lists!$I$4:$I$1000,'All species recorded'!$A228)&gt;0,CHAR(252),"")</f>
        <v/>
      </c>
      <c r="N228" s="14" t="str">
        <f>IF(COUNTIF(Lists!$E$4:$E$1000,'All species recorded'!$A228)&gt;0,CHAR(252),"")</f>
        <v/>
      </c>
      <c r="O228" s="14" t="str">
        <f>IF(COUNTIF(Lists!$M$4:$M$1000,'All species recorded'!$A228)&gt;0,CHAR(252),"")</f>
        <v/>
      </c>
      <c r="P228" s="14" t="str">
        <f>IF(COUNTIF(Lists!$Q$4:$Q$1000,'All species recorded'!$A228)&gt;0,CHAR(252),"")</f>
        <v/>
      </c>
      <c r="Q228" s="14" t="str">
        <f>IF(COUNTIF(Lists!$U$4:$U$1000,'All species recorded'!$A228)&gt;0,CHAR(252),"")</f>
        <v/>
      </c>
    </row>
    <row r="229" spans="12:17" x14ac:dyDescent="0.25">
      <c r="L229" s="14" t="str">
        <f>IF(COUNTIF(Lists!$A$4:$A$1000,'All species recorded'!$A229)&gt;0,CHAR(252),"")</f>
        <v/>
      </c>
      <c r="M229" s="14" t="str">
        <f>IF(COUNTIF(Lists!$I$4:$I$1000,'All species recorded'!$A229)&gt;0,CHAR(252),"")</f>
        <v/>
      </c>
      <c r="N229" s="14" t="str">
        <f>IF(COUNTIF(Lists!$E$4:$E$1000,'All species recorded'!$A229)&gt;0,CHAR(252),"")</f>
        <v/>
      </c>
      <c r="O229" s="14" t="str">
        <f>IF(COUNTIF(Lists!$M$4:$M$1000,'All species recorded'!$A229)&gt;0,CHAR(252),"")</f>
        <v/>
      </c>
      <c r="P229" s="14" t="str">
        <f>IF(COUNTIF(Lists!$Q$4:$Q$1000,'All species recorded'!$A229)&gt;0,CHAR(252),"")</f>
        <v/>
      </c>
      <c r="Q229" s="14" t="str">
        <f>IF(COUNTIF(Lists!$U$4:$U$1000,'All species recorded'!$A229)&gt;0,CHAR(252),"")</f>
        <v/>
      </c>
    </row>
    <row r="230" spans="12:17" x14ac:dyDescent="0.25">
      <c r="L230" s="14" t="str">
        <f>IF(COUNTIF(Lists!$A$4:$A$1000,'All species recorded'!$A230)&gt;0,CHAR(252),"")</f>
        <v/>
      </c>
      <c r="M230" s="14" t="str">
        <f>IF(COUNTIF(Lists!$I$4:$I$1000,'All species recorded'!$A230)&gt;0,CHAR(252),"")</f>
        <v/>
      </c>
      <c r="N230" s="14" t="str">
        <f>IF(COUNTIF(Lists!$E$4:$E$1000,'All species recorded'!$A230)&gt;0,CHAR(252),"")</f>
        <v/>
      </c>
      <c r="O230" s="14" t="str">
        <f>IF(COUNTIF(Lists!$M$4:$M$1000,'All species recorded'!$A230)&gt;0,CHAR(252),"")</f>
        <v/>
      </c>
      <c r="P230" s="14" t="str">
        <f>IF(COUNTIF(Lists!$Q$4:$Q$1000,'All species recorded'!$A230)&gt;0,CHAR(252),"")</f>
        <v/>
      </c>
      <c r="Q230" s="14" t="str">
        <f>IF(COUNTIF(Lists!$U$4:$U$1000,'All species recorded'!$A230)&gt;0,CHAR(252),"")</f>
        <v/>
      </c>
    </row>
    <row r="231" spans="12:17" x14ac:dyDescent="0.25">
      <c r="L231" s="14" t="str">
        <f>IF(COUNTIF(Lists!$A$4:$A$1000,'All species recorded'!$A231)&gt;0,CHAR(252),"")</f>
        <v/>
      </c>
      <c r="M231" s="14" t="str">
        <f>IF(COUNTIF(Lists!$I$4:$I$1000,'All species recorded'!$A231)&gt;0,CHAR(252),"")</f>
        <v/>
      </c>
      <c r="N231" s="14" t="str">
        <f>IF(COUNTIF(Lists!$E$4:$E$1000,'All species recorded'!$A231)&gt;0,CHAR(252),"")</f>
        <v/>
      </c>
      <c r="O231" s="14" t="str">
        <f>IF(COUNTIF(Lists!$M$4:$M$1000,'All species recorded'!$A231)&gt;0,CHAR(252),"")</f>
        <v/>
      </c>
      <c r="P231" s="14" t="str">
        <f>IF(COUNTIF(Lists!$Q$4:$Q$1000,'All species recorded'!$A231)&gt;0,CHAR(252),"")</f>
        <v/>
      </c>
      <c r="Q231" s="14" t="str">
        <f>IF(COUNTIF(Lists!$U$4:$U$1000,'All species recorded'!$A231)&gt;0,CHAR(252),"")</f>
        <v/>
      </c>
    </row>
    <row r="232" spans="12:17" x14ac:dyDescent="0.25">
      <c r="L232" s="14" t="str">
        <f>IF(COUNTIF(Lists!$A$4:$A$1000,'All species recorded'!$A232)&gt;0,CHAR(252),"")</f>
        <v/>
      </c>
      <c r="M232" s="14" t="str">
        <f>IF(COUNTIF(Lists!$I$4:$I$1000,'All species recorded'!$A232)&gt;0,CHAR(252),"")</f>
        <v/>
      </c>
      <c r="N232" s="14" t="str">
        <f>IF(COUNTIF(Lists!$E$4:$E$1000,'All species recorded'!$A232)&gt;0,CHAR(252),"")</f>
        <v/>
      </c>
      <c r="O232" s="14" t="str">
        <f>IF(COUNTIF(Lists!$M$4:$M$1000,'All species recorded'!$A232)&gt;0,CHAR(252),"")</f>
        <v/>
      </c>
      <c r="P232" s="14" t="str">
        <f>IF(COUNTIF(Lists!$Q$4:$Q$1000,'All species recorded'!$A232)&gt;0,CHAR(252),"")</f>
        <v/>
      </c>
      <c r="Q232" s="14" t="str">
        <f>IF(COUNTIF(Lists!$U$4:$U$1000,'All species recorded'!$A232)&gt;0,CHAR(252),"")</f>
        <v/>
      </c>
    </row>
    <row r="233" spans="12:17" x14ac:dyDescent="0.25">
      <c r="L233" s="14" t="str">
        <f>IF(COUNTIF(Lists!$A$4:$A$1000,'All species recorded'!$A233)&gt;0,CHAR(252),"")</f>
        <v/>
      </c>
      <c r="M233" s="14" t="str">
        <f>IF(COUNTIF(Lists!$I$4:$I$1000,'All species recorded'!$A233)&gt;0,CHAR(252),"")</f>
        <v/>
      </c>
      <c r="N233" s="14" t="str">
        <f>IF(COUNTIF(Lists!$E$4:$E$1000,'All species recorded'!$A233)&gt;0,CHAR(252),"")</f>
        <v/>
      </c>
      <c r="O233" s="14" t="str">
        <f>IF(COUNTIF(Lists!$M$4:$M$1000,'All species recorded'!$A233)&gt;0,CHAR(252),"")</f>
        <v/>
      </c>
      <c r="P233" s="14" t="str">
        <f>IF(COUNTIF(Lists!$Q$4:$Q$1000,'All species recorded'!$A233)&gt;0,CHAR(252),"")</f>
        <v/>
      </c>
      <c r="Q233" s="14" t="str">
        <f>IF(COUNTIF(Lists!$U$4:$U$1000,'All species recorded'!$A233)&gt;0,CHAR(252),"")</f>
        <v/>
      </c>
    </row>
    <row r="234" spans="12:17" x14ac:dyDescent="0.25">
      <c r="L234" s="14" t="str">
        <f>IF(COUNTIF(Lists!$A$4:$A$1000,'All species recorded'!$A234)&gt;0,CHAR(252),"")</f>
        <v/>
      </c>
      <c r="M234" s="14" t="str">
        <f>IF(COUNTIF(Lists!$I$4:$I$1000,'All species recorded'!$A234)&gt;0,CHAR(252),"")</f>
        <v/>
      </c>
      <c r="N234" s="14" t="str">
        <f>IF(COUNTIF(Lists!$E$4:$E$1000,'All species recorded'!$A234)&gt;0,CHAR(252),"")</f>
        <v/>
      </c>
      <c r="O234" s="14" t="str">
        <f>IF(COUNTIF(Lists!$M$4:$M$1000,'All species recorded'!$A234)&gt;0,CHAR(252),"")</f>
        <v/>
      </c>
      <c r="P234" s="14" t="str">
        <f>IF(COUNTIF(Lists!$Q$4:$Q$1000,'All species recorded'!$A234)&gt;0,CHAR(252),"")</f>
        <v/>
      </c>
      <c r="Q234" s="14" t="str">
        <f>IF(COUNTIF(Lists!$U$4:$U$1000,'All species recorded'!$A234)&gt;0,CHAR(252),"")</f>
        <v/>
      </c>
    </row>
    <row r="235" spans="12:17" x14ac:dyDescent="0.25">
      <c r="L235" s="14" t="str">
        <f>IF(COUNTIF(Lists!$A$4:$A$1000,'All species recorded'!$A235)&gt;0,CHAR(252),"")</f>
        <v/>
      </c>
      <c r="M235" s="14" t="str">
        <f>IF(COUNTIF(Lists!$I$4:$I$1000,'All species recorded'!$A235)&gt;0,CHAR(252),"")</f>
        <v/>
      </c>
      <c r="N235" s="14" t="str">
        <f>IF(COUNTIF(Lists!$E$4:$E$1000,'All species recorded'!$A235)&gt;0,CHAR(252),"")</f>
        <v/>
      </c>
      <c r="O235" s="14" t="str">
        <f>IF(COUNTIF(Lists!$M$4:$M$1000,'All species recorded'!$A235)&gt;0,CHAR(252),"")</f>
        <v/>
      </c>
      <c r="P235" s="14" t="str">
        <f>IF(COUNTIF(Lists!$Q$4:$Q$1000,'All species recorded'!$A235)&gt;0,CHAR(252),"")</f>
        <v/>
      </c>
      <c r="Q235" s="14" t="str">
        <f>IF(COUNTIF(Lists!$U$4:$U$1000,'All species recorded'!$A235)&gt;0,CHAR(252),"")</f>
        <v/>
      </c>
    </row>
    <row r="236" spans="12:17" x14ac:dyDescent="0.25">
      <c r="L236" s="14" t="str">
        <f>IF(COUNTIF(Lists!$A$4:$A$1000,'All species recorded'!$A236)&gt;0,CHAR(252),"")</f>
        <v/>
      </c>
      <c r="M236" s="14" t="str">
        <f>IF(COUNTIF(Lists!$I$4:$I$1000,'All species recorded'!$A236)&gt;0,CHAR(252),"")</f>
        <v/>
      </c>
      <c r="N236" s="14" t="str">
        <f>IF(COUNTIF(Lists!$E$4:$E$1000,'All species recorded'!$A236)&gt;0,CHAR(252),"")</f>
        <v/>
      </c>
      <c r="O236" s="14" t="str">
        <f>IF(COUNTIF(Lists!$M$4:$M$1000,'All species recorded'!$A236)&gt;0,CHAR(252),"")</f>
        <v/>
      </c>
      <c r="P236" s="14" t="str">
        <f>IF(COUNTIF(Lists!$Q$4:$Q$1000,'All species recorded'!$A236)&gt;0,CHAR(252),"")</f>
        <v/>
      </c>
      <c r="Q236" s="14" t="str">
        <f>IF(COUNTIF(Lists!$U$4:$U$1000,'All species recorded'!$A236)&gt;0,CHAR(252),"")</f>
        <v/>
      </c>
    </row>
    <row r="237" spans="12:17" x14ac:dyDescent="0.25">
      <c r="L237" s="14" t="str">
        <f>IF(COUNTIF(Lists!$A$4:$A$1000,'All species recorded'!$A237)&gt;0,CHAR(252),"")</f>
        <v/>
      </c>
      <c r="M237" s="14" t="str">
        <f>IF(COUNTIF(Lists!$I$4:$I$1000,'All species recorded'!$A237)&gt;0,CHAR(252),"")</f>
        <v/>
      </c>
      <c r="N237" s="14" t="str">
        <f>IF(COUNTIF(Lists!$E$4:$E$1000,'All species recorded'!$A237)&gt;0,CHAR(252),"")</f>
        <v/>
      </c>
      <c r="O237" s="14" t="str">
        <f>IF(COUNTIF(Lists!$M$4:$M$1000,'All species recorded'!$A237)&gt;0,CHAR(252),"")</f>
        <v/>
      </c>
      <c r="P237" s="14" t="str">
        <f>IF(COUNTIF(Lists!$Q$4:$Q$1000,'All species recorded'!$A237)&gt;0,CHAR(252),"")</f>
        <v/>
      </c>
      <c r="Q237" s="14" t="str">
        <f>IF(COUNTIF(Lists!$U$4:$U$1000,'All species recorded'!$A237)&gt;0,CHAR(252),"")</f>
        <v/>
      </c>
    </row>
    <row r="238" spans="12:17" x14ac:dyDescent="0.25">
      <c r="L238" s="14" t="str">
        <f>IF(COUNTIF(Lists!$A$4:$A$1000,'All species recorded'!$A238)&gt;0,CHAR(252),"")</f>
        <v/>
      </c>
      <c r="M238" s="14" t="str">
        <f>IF(COUNTIF(Lists!$I$4:$I$1000,'All species recorded'!$A238)&gt;0,CHAR(252),"")</f>
        <v/>
      </c>
      <c r="N238" s="14" t="str">
        <f>IF(COUNTIF(Lists!$E$4:$E$1000,'All species recorded'!$A238)&gt;0,CHAR(252),"")</f>
        <v/>
      </c>
      <c r="O238" s="14" t="str">
        <f>IF(COUNTIF(Lists!$M$4:$M$1000,'All species recorded'!$A238)&gt;0,CHAR(252),"")</f>
        <v/>
      </c>
      <c r="P238" s="14" t="str">
        <f>IF(COUNTIF(Lists!$Q$4:$Q$1000,'All species recorded'!$A238)&gt;0,CHAR(252),"")</f>
        <v/>
      </c>
      <c r="Q238" s="14" t="str">
        <f>IF(COUNTIF(Lists!$U$4:$U$1000,'All species recorded'!$A238)&gt;0,CHAR(252),"")</f>
        <v/>
      </c>
    </row>
    <row r="239" spans="12:17" x14ac:dyDescent="0.25">
      <c r="L239" s="14" t="str">
        <f>IF(COUNTIF(Lists!$A$4:$A$1000,'All species recorded'!$A239)&gt;0,CHAR(252),"")</f>
        <v/>
      </c>
      <c r="M239" s="14" t="str">
        <f>IF(COUNTIF(Lists!$I$4:$I$1000,'All species recorded'!$A239)&gt;0,CHAR(252),"")</f>
        <v/>
      </c>
      <c r="N239" s="14" t="str">
        <f>IF(COUNTIF(Lists!$E$4:$E$1000,'All species recorded'!$A239)&gt;0,CHAR(252),"")</f>
        <v/>
      </c>
      <c r="O239" s="14" t="str">
        <f>IF(COUNTIF(Lists!$M$4:$M$1000,'All species recorded'!$A239)&gt;0,CHAR(252),"")</f>
        <v/>
      </c>
      <c r="P239" s="14" t="str">
        <f>IF(COUNTIF(Lists!$Q$4:$Q$1000,'All species recorded'!$A239)&gt;0,CHAR(252),"")</f>
        <v/>
      </c>
      <c r="Q239" s="14" t="str">
        <f>IF(COUNTIF(Lists!$U$4:$U$1000,'All species recorded'!$A239)&gt;0,CHAR(252),"")</f>
        <v/>
      </c>
    </row>
    <row r="240" spans="12:17" x14ac:dyDescent="0.25">
      <c r="L240" s="14" t="str">
        <f>IF(COUNTIF(Lists!$A$4:$A$1000,'All species recorded'!$A240)&gt;0,CHAR(252),"")</f>
        <v/>
      </c>
      <c r="M240" s="14" t="str">
        <f>IF(COUNTIF(Lists!$I$4:$I$1000,'All species recorded'!$A240)&gt;0,CHAR(252),"")</f>
        <v/>
      </c>
      <c r="N240" s="14" t="str">
        <f>IF(COUNTIF(Lists!$E$4:$E$1000,'All species recorded'!$A240)&gt;0,CHAR(252),"")</f>
        <v/>
      </c>
      <c r="O240" s="14" t="str">
        <f>IF(COUNTIF(Lists!$M$4:$M$1000,'All species recorded'!$A240)&gt;0,CHAR(252),"")</f>
        <v/>
      </c>
      <c r="P240" s="14" t="str">
        <f>IF(COUNTIF(Lists!$Q$4:$Q$1000,'All species recorded'!$A240)&gt;0,CHAR(252),"")</f>
        <v/>
      </c>
      <c r="Q240" s="14" t="str">
        <f>IF(COUNTIF(Lists!$U$4:$U$1000,'All species recorded'!$A240)&gt;0,CHAR(252),"")</f>
        <v/>
      </c>
    </row>
    <row r="241" spans="12:17" x14ac:dyDescent="0.25">
      <c r="L241" s="14" t="str">
        <f>IF(COUNTIF(Lists!$A$4:$A$1000,'All species recorded'!$A241)&gt;0,CHAR(252),"")</f>
        <v/>
      </c>
      <c r="M241" s="14" t="str">
        <f>IF(COUNTIF(Lists!$I$4:$I$1000,'All species recorded'!$A241)&gt;0,CHAR(252),"")</f>
        <v/>
      </c>
      <c r="N241" s="14" t="str">
        <f>IF(COUNTIF(Lists!$E$4:$E$1000,'All species recorded'!$A241)&gt;0,CHAR(252),"")</f>
        <v/>
      </c>
      <c r="O241" s="14" t="str">
        <f>IF(COUNTIF(Lists!$M$4:$M$1000,'All species recorded'!$A241)&gt;0,CHAR(252),"")</f>
        <v/>
      </c>
      <c r="P241" s="14" t="str">
        <f>IF(COUNTIF(Lists!$Q$4:$Q$1000,'All species recorded'!$A241)&gt;0,CHAR(252),"")</f>
        <v/>
      </c>
      <c r="Q241" s="14" t="str">
        <f>IF(COUNTIF(Lists!$U$4:$U$1000,'All species recorded'!$A241)&gt;0,CHAR(252),"")</f>
        <v/>
      </c>
    </row>
    <row r="242" spans="12:17" x14ac:dyDescent="0.25">
      <c r="L242" s="14" t="str">
        <f>IF(COUNTIF(Lists!$A$4:$A$1000,'All species recorded'!$A242)&gt;0,CHAR(252),"")</f>
        <v/>
      </c>
      <c r="M242" s="14" t="str">
        <f>IF(COUNTIF(Lists!$I$4:$I$1000,'All species recorded'!$A242)&gt;0,CHAR(252),"")</f>
        <v/>
      </c>
      <c r="N242" s="14" t="str">
        <f>IF(COUNTIF(Lists!$E$4:$E$1000,'All species recorded'!$A242)&gt;0,CHAR(252),"")</f>
        <v/>
      </c>
      <c r="O242" s="14" t="str">
        <f>IF(COUNTIF(Lists!$M$4:$M$1000,'All species recorded'!$A242)&gt;0,CHAR(252),"")</f>
        <v/>
      </c>
      <c r="P242" s="14" t="str">
        <f>IF(COUNTIF(Lists!$Q$4:$Q$1000,'All species recorded'!$A242)&gt;0,CHAR(252),"")</f>
        <v/>
      </c>
      <c r="Q242" s="14" t="str">
        <f>IF(COUNTIF(Lists!$U$4:$U$1000,'All species recorded'!$A242)&gt;0,CHAR(252),"")</f>
        <v/>
      </c>
    </row>
    <row r="243" spans="12:17" x14ac:dyDescent="0.25">
      <c r="L243" s="14" t="str">
        <f>IF(COUNTIF(Lists!$A$4:$A$1000,'All species recorded'!$A243)&gt;0,CHAR(252),"")</f>
        <v/>
      </c>
      <c r="M243" s="14" t="str">
        <f>IF(COUNTIF(Lists!$I$4:$I$1000,'All species recorded'!$A243)&gt;0,CHAR(252),"")</f>
        <v/>
      </c>
      <c r="N243" s="14" t="str">
        <f>IF(COUNTIF(Lists!$E$4:$E$1000,'All species recorded'!$A243)&gt;0,CHAR(252),"")</f>
        <v/>
      </c>
      <c r="O243" s="14" t="str">
        <f>IF(COUNTIF(Lists!$M$4:$M$1000,'All species recorded'!$A243)&gt;0,CHAR(252),"")</f>
        <v/>
      </c>
      <c r="P243" s="14" t="str">
        <f>IF(COUNTIF(Lists!$Q$4:$Q$1000,'All species recorded'!$A243)&gt;0,CHAR(252),"")</f>
        <v/>
      </c>
      <c r="Q243" s="14" t="str">
        <f>IF(COUNTIF(Lists!$U$4:$U$1000,'All species recorded'!$A243)&gt;0,CHAR(252),"")</f>
        <v/>
      </c>
    </row>
    <row r="244" spans="12:17" x14ac:dyDescent="0.25">
      <c r="L244" s="14" t="str">
        <f>IF(COUNTIF(Lists!$A$4:$A$1000,'All species recorded'!$A244)&gt;0,CHAR(252),"")</f>
        <v/>
      </c>
      <c r="M244" s="14" t="str">
        <f>IF(COUNTIF(Lists!$I$4:$I$1000,'All species recorded'!$A244)&gt;0,CHAR(252),"")</f>
        <v/>
      </c>
      <c r="N244" s="14" t="str">
        <f>IF(COUNTIF(Lists!$E$4:$E$1000,'All species recorded'!$A244)&gt;0,CHAR(252),"")</f>
        <v/>
      </c>
      <c r="O244" s="14" t="str">
        <f>IF(COUNTIF(Lists!$M$4:$M$1000,'All species recorded'!$A244)&gt;0,CHAR(252),"")</f>
        <v/>
      </c>
      <c r="P244" s="14" t="str">
        <f>IF(COUNTIF(Lists!$Q$4:$Q$1000,'All species recorded'!$A244)&gt;0,CHAR(252),"")</f>
        <v/>
      </c>
      <c r="Q244" s="14" t="str">
        <f>IF(COUNTIF(Lists!$U$4:$U$1000,'All species recorded'!$A244)&gt;0,CHAR(252),"")</f>
        <v/>
      </c>
    </row>
    <row r="245" spans="12:17" x14ac:dyDescent="0.25">
      <c r="L245" s="14" t="str">
        <f>IF(COUNTIF(Lists!$A$4:$A$1000,'All species recorded'!$A245)&gt;0,CHAR(252),"")</f>
        <v/>
      </c>
      <c r="M245" s="14" t="str">
        <f>IF(COUNTIF(Lists!$I$4:$I$1000,'All species recorded'!$A245)&gt;0,CHAR(252),"")</f>
        <v/>
      </c>
      <c r="N245" s="14" t="str">
        <f>IF(COUNTIF(Lists!$E$4:$E$1000,'All species recorded'!$A245)&gt;0,CHAR(252),"")</f>
        <v/>
      </c>
      <c r="O245" s="14" t="str">
        <f>IF(COUNTIF(Lists!$M$4:$M$1000,'All species recorded'!$A245)&gt;0,CHAR(252),"")</f>
        <v/>
      </c>
      <c r="P245" s="14" t="str">
        <f>IF(COUNTIF(Lists!$Q$4:$Q$1000,'All species recorded'!$A245)&gt;0,CHAR(252),"")</f>
        <v/>
      </c>
      <c r="Q245" s="14" t="str">
        <f>IF(COUNTIF(Lists!$U$4:$U$1000,'All species recorded'!$A245)&gt;0,CHAR(252),"")</f>
        <v/>
      </c>
    </row>
    <row r="246" spans="12:17" x14ac:dyDescent="0.25">
      <c r="L246" s="14" t="str">
        <f>IF(COUNTIF(Lists!$A$4:$A$1000,'All species recorded'!$A246)&gt;0,CHAR(252),"")</f>
        <v/>
      </c>
      <c r="M246" s="14" t="str">
        <f>IF(COUNTIF(Lists!$I$4:$I$1000,'All species recorded'!$A246)&gt;0,CHAR(252),"")</f>
        <v/>
      </c>
      <c r="N246" s="14" t="str">
        <f>IF(COUNTIF(Lists!$E$4:$E$1000,'All species recorded'!$A246)&gt;0,CHAR(252),"")</f>
        <v/>
      </c>
      <c r="O246" s="14" t="str">
        <f>IF(COUNTIF(Lists!$M$4:$M$1000,'All species recorded'!$A246)&gt;0,CHAR(252),"")</f>
        <v/>
      </c>
      <c r="P246" s="14" t="str">
        <f>IF(COUNTIF(Lists!$Q$4:$Q$1000,'All species recorded'!$A246)&gt;0,CHAR(252),"")</f>
        <v/>
      </c>
      <c r="Q246" s="14" t="str">
        <f>IF(COUNTIF(Lists!$U$4:$U$1000,'All species recorded'!$A246)&gt;0,CHAR(252),"")</f>
        <v/>
      </c>
    </row>
    <row r="247" spans="12:17" x14ac:dyDescent="0.25">
      <c r="L247" s="14" t="str">
        <f>IF(COUNTIF(Lists!$A$4:$A$1000,'All species recorded'!$A247)&gt;0,CHAR(252),"")</f>
        <v/>
      </c>
      <c r="M247" s="14" t="str">
        <f>IF(COUNTIF(Lists!$I$4:$I$1000,'All species recorded'!$A247)&gt;0,CHAR(252),"")</f>
        <v/>
      </c>
      <c r="N247" s="14" t="str">
        <f>IF(COUNTIF(Lists!$E$4:$E$1000,'All species recorded'!$A247)&gt;0,CHAR(252),"")</f>
        <v/>
      </c>
      <c r="O247" s="14" t="str">
        <f>IF(COUNTIF(Lists!$M$4:$M$1000,'All species recorded'!$A247)&gt;0,CHAR(252),"")</f>
        <v/>
      </c>
      <c r="P247" s="14" t="str">
        <f>IF(COUNTIF(Lists!$Q$4:$Q$1000,'All species recorded'!$A247)&gt;0,CHAR(252),"")</f>
        <v/>
      </c>
      <c r="Q247" s="14" t="str">
        <f>IF(COUNTIF(Lists!$U$4:$U$1000,'All species recorded'!$A247)&gt;0,CHAR(252),"")</f>
        <v/>
      </c>
    </row>
    <row r="248" spans="12:17" x14ac:dyDescent="0.25">
      <c r="L248" s="14" t="str">
        <f>IF(COUNTIF(Lists!$A$4:$A$1000,'All species recorded'!$A248)&gt;0,CHAR(252),"")</f>
        <v/>
      </c>
      <c r="M248" s="14" t="str">
        <f>IF(COUNTIF(Lists!$I$4:$I$1000,'All species recorded'!$A248)&gt;0,CHAR(252),"")</f>
        <v/>
      </c>
      <c r="N248" s="14" t="str">
        <f>IF(COUNTIF(Lists!$E$4:$E$1000,'All species recorded'!$A248)&gt;0,CHAR(252),"")</f>
        <v/>
      </c>
      <c r="O248" s="14" t="str">
        <f>IF(COUNTIF(Lists!$M$4:$M$1000,'All species recorded'!$A248)&gt;0,CHAR(252),"")</f>
        <v/>
      </c>
      <c r="P248" s="14" t="str">
        <f>IF(COUNTIF(Lists!$Q$4:$Q$1000,'All species recorded'!$A248)&gt;0,CHAR(252),"")</f>
        <v/>
      </c>
      <c r="Q248" s="14" t="str">
        <f>IF(COUNTIF(Lists!$U$4:$U$1000,'All species recorded'!$A248)&gt;0,CHAR(252),"")</f>
        <v/>
      </c>
    </row>
    <row r="249" spans="12:17" x14ac:dyDescent="0.25">
      <c r="L249" s="14" t="str">
        <f>IF(COUNTIF(Lists!$A$4:$A$1000,'All species recorded'!$A249)&gt;0,CHAR(252),"")</f>
        <v/>
      </c>
      <c r="M249" s="14" t="str">
        <f>IF(COUNTIF(Lists!$I$4:$I$1000,'All species recorded'!$A249)&gt;0,CHAR(252),"")</f>
        <v/>
      </c>
      <c r="N249" s="14" t="str">
        <f>IF(COUNTIF(Lists!$E$4:$E$1000,'All species recorded'!$A249)&gt;0,CHAR(252),"")</f>
        <v/>
      </c>
      <c r="O249" s="14" t="str">
        <f>IF(COUNTIF(Lists!$M$4:$M$1000,'All species recorded'!$A249)&gt;0,CHAR(252),"")</f>
        <v/>
      </c>
      <c r="P249" s="14" t="str">
        <f>IF(COUNTIF(Lists!$Q$4:$Q$1000,'All species recorded'!$A249)&gt;0,CHAR(252),"")</f>
        <v/>
      </c>
      <c r="Q249" s="14" t="str">
        <f>IF(COUNTIF(Lists!$U$4:$U$1000,'All species recorded'!$A249)&gt;0,CHAR(252),"")</f>
        <v/>
      </c>
    </row>
    <row r="250" spans="12:17" x14ac:dyDescent="0.25">
      <c r="L250" s="14" t="str">
        <f>IF(COUNTIF(Lists!$A$4:$A$1000,'All species recorded'!$A250)&gt;0,CHAR(252),"")</f>
        <v/>
      </c>
      <c r="M250" s="14" t="str">
        <f>IF(COUNTIF(Lists!$I$4:$I$1000,'All species recorded'!$A250)&gt;0,CHAR(252),"")</f>
        <v/>
      </c>
      <c r="N250" s="14" t="str">
        <f>IF(COUNTIF(Lists!$E$4:$E$1000,'All species recorded'!$A250)&gt;0,CHAR(252),"")</f>
        <v/>
      </c>
      <c r="O250" s="14" t="str">
        <f>IF(COUNTIF(Lists!$M$4:$M$1000,'All species recorded'!$A250)&gt;0,CHAR(252),"")</f>
        <v/>
      </c>
      <c r="P250" s="14" t="str">
        <f>IF(COUNTIF(Lists!$Q$4:$Q$1000,'All species recorded'!$A250)&gt;0,CHAR(252),"")</f>
        <v/>
      </c>
      <c r="Q250" s="14" t="str">
        <f>IF(COUNTIF(Lists!$U$4:$U$1000,'All species recorded'!$A250)&gt;0,CHAR(252),"")</f>
        <v/>
      </c>
    </row>
    <row r="251" spans="12:17" x14ac:dyDescent="0.25">
      <c r="L251" s="14" t="str">
        <f>IF(COUNTIF(Lists!$A$4:$A$1000,'All species recorded'!$A251)&gt;0,CHAR(252),"")</f>
        <v/>
      </c>
      <c r="M251" s="14" t="str">
        <f>IF(COUNTIF(Lists!$I$4:$I$1000,'All species recorded'!$A251)&gt;0,CHAR(252),"")</f>
        <v/>
      </c>
      <c r="N251" s="14" t="str">
        <f>IF(COUNTIF(Lists!$E$4:$E$1000,'All species recorded'!$A251)&gt;0,CHAR(252),"")</f>
        <v/>
      </c>
      <c r="O251" s="14" t="str">
        <f>IF(COUNTIF(Lists!$M$4:$M$1000,'All species recorded'!$A251)&gt;0,CHAR(252),"")</f>
        <v/>
      </c>
      <c r="P251" s="14" t="str">
        <f>IF(COUNTIF(Lists!$Q$4:$Q$1000,'All species recorded'!$A251)&gt;0,CHAR(252),"")</f>
        <v/>
      </c>
      <c r="Q251" s="14" t="str">
        <f>IF(COUNTIF(Lists!$U$4:$U$1000,'All species recorded'!$A251)&gt;0,CHAR(252),"")</f>
        <v/>
      </c>
    </row>
    <row r="252" spans="12:17" x14ac:dyDescent="0.25">
      <c r="L252" s="14" t="str">
        <f>IF(COUNTIF(Lists!$A$4:$A$1000,'All species recorded'!$A252)&gt;0,CHAR(252),"")</f>
        <v/>
      </c>
      <c r="M252" s="14" t="str">
        <f>IF(COUNTIF(Lists!$I$4:$I$1000,'All species recorded'!$A252)&gt;0,CHAR(252),"")</f>
        <v/>
      </c>
      <c r="N252" s="14" t="str">
        <f>IF(COUNTIF(Lists!$E$4:$E$1000,'All species recorded'!$A252)&gt;0,CHAR(252),"")</f>
        <v/>
      </c>
      <c r="O252" s="14" t="str">
        <f>IF(COUNTIF(Lists!$M$4:$M$1000,'All species recorded'!$A252)&gt;0,CHAR(252),"")</f>
        <v/>
      </c>
      <c r="P252" s="14" t="str">
        <f>IF(COUNTIF(Lists!$Q$4:$Q$1000,'All species recorded'!$A252)&gt;0,CHAR(252),"")</f>
        <v/>
      </c>
      <c r="Q252" s="14" t="str">
        <f>IF(COUNTIF(Lists!$U$4:$U$1000,'All species recorded'!$A252)&gt;0,CHAR(252),"")</f>
        <v/>
      </c>
    </row>
    <row r="253" spans="12:17" x14ac:dyDescent="0.25">
      <c r="L253" s="14" t="str">
        <f>IF(COUNTIF(Lists!$A$4:$A$1000,'All species recorded'!$A253)&gt;0,CHAR(252),"")</f>
        <v/>
      </c>
      <c r="M253" s="14" t="str">
        <f>IF(COUNTIF(Lists!$I$4:$I$1000,'All species recorded'!$A253)&gt;0,CHAR(252),"")</f>
        <v/>
      </c>
      <c r="N253" s="14" t="str">
        <f>IF(COUNTIF(Lists!$E$4:$E$1000,'All species recorded'!$A253)&gt;0,CHAR(252),"")</f>
        <v/>
      </c>
      <c r="O253" s="14" t="str">
        <f>IF(COUNTIF(Lists!$M$4:$M$1000,'All species recorded'!$A253)&gt;0,CHAR(252),"")</f>
        <v/>
      </c>
      <c r="P253" s="14" t="str">
        <f>IF(COUNTIF(Lists!$Q$4:$Q$1000,'All species recorded'!$A253)&gt;0,CHAR(252),"")</f>
        <v/>
      </c>
      <c r="Q253" s="14" t="str">
        <f>IF(COUNTIF(Lists!$U$4:$U$1000,'All species recorded'!$A253)&gt;0,CHAR(252),"")</f>
        <v/>
      </c>
    </row>
    <row r="254" spans="12:17" x14ac:dyDescent="0.25">
      <c r="L254" s="14" t="str">
        <f>IF(COUNTIF(Lists!$A$4:$A$1000,'All species recorded'!$A254)&gt;0,CHAR(252),"")</f>
        <v/>
      </c>
      <c r="M254" s="14" t="str">
        <f>IF(COUNTIF(Lists!$I$4:$I$1000,'All species recorded'!$A254)&gt;0,CHAR(252),"")</f>
        <v/>
      </c>
      <c r="N254" s="14" t="str">
        <f>IF(COUNTIF(Lists!$E$4:$E$1000,'All species recorded'!$A254)&gt;0,CHAR(252),"")</f>
        <v/>
      </c>
      <c r="O254" s="14" t="str">
        <f>IF(COUNTIF(Lists!$M$4:$M$1000,'All species recorded'!$A254)&gt;0,CHAR(252),"")</f>
        <v/>
      </c>
      <c r="P254" s="14" t="str">
        <f>IF(COUNTIF(Lists!$Q$4:$Q$1000,'All species recorded'!$A254)&gt;0,CHAR(252),"")</f>
        <v/>
      </c>
      <c r="Q254" s="14" t="str">
        <f>IF(COUNTIF(Lists!$U$4:$U$1000,'All species recorded'!$A254)&gt;0,CHAR(252),"")</f>
        <v/>
      </c>
    </row>
    <row r="255" spans="12:17" x14ac:dyDescent="0.25">
      <c r="L255" s="14" t="str">
        <f>IF(COUNTIF(Lists!$A$4:$A$1000,'All species recorded'!$A255)&gt;0,CHAR(252),"")</f>
        <v/>
      </c>
      <c r="M255" s="14" t="str">
        <f>IF(COUNTIF(Lists!$I$4:$I$1000,'All species recorded'!$A255)&gt;0,CHAR(252),"")</f>
        <v/>
      </c>
      <c r="N255" s="14" t="str">
        <f>IF(COUNTIF(Lists!$E$4:$E$1000,'All species recorded'!$A255)&gt;0,CHAR(252),"")</f>
        <v/>
      </c>
      <c r="O255" s="14" t="str">
        <f>IF(COUNTIF(Lists!$M$4:$M$1000,'All species recorded'!$A255)&gt;0,CHAR(252),"")</f>
        <v/>
      </c>
      <c r="P255" s="14" t="str">
        <f>IF(COUNTIF(Lists!$Q$4:$Q$1000,'All species recorded'!$A255)&gt;0,CHAR(252),"")</f>
        <v/>
      </c>
      <c r="Q255" s="14" t="str">
        <f>IF(COUNTIF(Lists!$U$4:$U$1000,'All species recorded'!$A255)&gt;0,CHAR(252),"")</f>
        <v/>
      </c>
    </row>
    <row r="256" spans="12:17" x14ac:dyDescent="0.25">
      <c r="L256" s="14" t="str">
        <f>IF(COUNTIF(Lists!$A$4:$A$1000,'All species recorded'!$A256)&gt;0,CHAR(252),"")</f>
        <v/>
      </c>
      <c r="M256" s="14" t="str">
        <f>IF(COUNTIF(Lists!$I$4:$I$1000,'All species recorded'!$A256)&gt;0,CHAR(252),"")</f>
        <v/>
      </c>
      <c r="N256" s="14" t="str">
        <f>IF(COUNTIF(Lists!$E$4:$E$1000,'All species recorded'!$A256)&gt;0,CHAR(252),"")</f>
        <v/>
      </c>
      <c r="O256" s="14" t="str">
        <f>IF(COUNTIF(Lists!$M$4:$M$1000,'All species recorded'!$A256)&gt;0,CHAR(252),"")</f>
        <v/>
      </c>
      <c r="P256" s="14" t="str">
        <f>IF(COUNTIF(Lists!$Q$4:$Q$1000,'All species recorded'!$A256)&gt;0,CHAR(252),"")</f>
        <v/>
      </c>
      <c r="Q256" s="14" t="str">
        <f>IF(COUNTIF(Lists!$U$4:$U$1000,'All species recorded'!$A256)&gt;0,CHAR(252),"")</f>
        <v/>
      </c>
    </row>
    <row r="257" spans="12:17" x14ac:dyDescent="0.25">
      <c r="L257" s="14" t="str">
        <f>IF(COUNTIF(Lists!$A$4:$A$1000,'All species recorded'!$A257)&gt;0,CHAR(252),"")</f>
        <v/>
      </c>
      <c r="M257" s="14" t="str">
        <f>IF(COUNTIF(Lists!$I$4:$I$1000,'All species recorded'!$A257)&gt;0,CHAR(252),"")</f>
        <v/>
      </c>
      <c r="N257" s="14" t="str">
        <f>IF(COUNTIF(Lists!$E$4:$E$1000,'All species recorded'!$A257)&gt;0,CHAR(252),"")</f>
        <v/>
      </c>
      <c r="O257" s="14" t="str">
        <f>IF(COUNTIF(Lists!$M$4:$M$1000,'All species recorded'!$A257)&gt;0,CHAR(252),"")</f>
        <v/>
      </c>
      <c r="P257" s="14" t="str">
        <f>IF(COUNTIF(Lists!$Q$4:$Q$1000,'All species recorded'!$A257)&gt;0,CHAR(252),"")</f>
        <v/>
      </c>
      <c r="Q257" s="14" t="str">
        <f>IF(COUNTIF(Lists!$U$4:$U$1000,'All species recorded'!$A257)&gt;0,CHAR(252),"")</f>
        <v/>
      </c>
    </row>
    <row r="258" spans="12:17" x14ac:dyDescent="0.25">
      <c r="L258" s="14" t="str">
        <f>IF(COUNTIF(Lists!$A$4:$A$1000,'All species recorded'!$A258)&gt;0,CHAR(252),"")</f>
        <v/>
      </c>
      <c r="M258" s="14" t="str">
        <f>IF(COUNTIF(Lists!$I$4:$I$1000,'All species recorded'!$A258)&gt;0,CHAR(252),"")</f>
        <v/>
      </c>
      <c r="N258" s="14" t="str">
        <f>IF(COUNTIF(Lists!$E$4:$E$1000,'All species recorded'!$A258)&gt;0,CHAR(252),"")</f>
        <v/>
      </c>
      <c r="O258" s="14" t="str">
        <f>IF(COUNTIF(Lists!$M$4:$M$1000,'All species recorded'!$A258)&gt;0,CHAR(252),"")</f>
        <v/>
      </c>
      <c r="P258" s="14" t="str">
        <f>IF(COUNTIF(Lists!$Q$4:$Q$1000,'All species recorded'!$A258)&gt;0,CHAR(252),"")</f>
        <v/>
      </c>
      <c r="Q258" s="14" t="str">
        <f>IF(COUNTIF(Lists!$U$4:$U$1000,'All species recorded'!$A258)&gt;0,CHAR(252),"")</f>
        <v/>
      </c>
    </row>
    <row r="259" spans="12:17" x14ac:dyDescent="0.25">
      <c r="L259" s="14" t="str">
        <f>IF(COUNTIF(Lists!$A$4:$A$1000,'All species recorded'!$A259)&gt;0,CHAR(252),"")</f>
        <v/>
      </c>
      <c r="M259" s="14" t="str">
        <f>IF(COUNTIF(Lists!$I$4:$I$1000,'All species recorded'!$A259)&gt;0,CHAR(252),"")</f>
        <v/>
      </c>
      <c r="N259" s="14" t="str">
        <f>IF(COUNTIF(Lists!$E$4:$E$1000,'All species recorded'!$A259)&gt;0,CHAR(252),"")</f>
        <v/>
      </c>
      <c r="O259" s="14" t="str">
        <f>IF(COUNTIF(Lists!$M$4:$M$1000,'All species recorded'!$A259)&gt;0,CHAR(252),"")</f>
        <v/>
      </c>
      <c r="P259" s="14" t="str">
        <f>IF(COUNTIF(Lists!$Q$4:$Q$1000,'All species recorded'!$A259)&gt;0,CHAR(252),"")</f>
        <v/>
      </c>
      <c r="Q259" s="14" t="str">
        <f>IF(COUNTIF(Lists!$U$4:$U$1000,'All species recorded'!$A259)&gt;0,CHAR(252),"")</f>
        <v/>
      </c>
    </row>
    <row r="260" spans="12:17" x14ac:dyDescent="0.25">
      <c r="L260" s="14" t="str">
        <f>IF(COUNTIF(Lists!$A$4:$A$1000,'All species recorded'!$A260)&gt;0,CHAR(252),"")</f>
        <v/>
      </c>
      <c r="M260" s="14" t="str">
        <f>IF(COUNTIF(Lists!$I$4:$I$1000,'All species recorded'!$A260)&gt;0,CHAR(252),"")</f>
        <v/>
      </c>
      <c r="N260" s="14" t="str">
        <f>IF(COUNTIF(Lists!$E$4:$E$1000,'All species recorded'!$A260)&gt;0,CHAR(252),"")</f>
        <v/>
      </c>
      <c r="O260" s="14" t="str">
        <f>IF(COUNTIF(Lists!$M$4:$M$1000,'All species recorded'!$A260)&gt;0,CHAR(252),"")</f>
        <v/>
      </c>
      <c r="P260" s="14" t="str">
        <f>IF(COUNTIF(Lists!$Q$4:$Q$1000,'All species recorded'!$A260)&gt;0,CHAR(252),"")</f>
        <v/>
      </c>
      <c r="Q260" s="14" t="str">
        <f>IF(COUNTIF(Lists!$U$4:$U$1000,'All species recorded'!$A260)&gt;0,CHAR(252),"")</f>
        <v/>
      </c>
    </row>
    <row r="261" spans="12:17" x14ac:dyDescent="0.25">
      <c r="L261" s="14" t="str">
        <f>IF(COUNTIF(Lists!$A$4:$A$1000,'All species recorded'!$A261)&gt;0,CHAR(252),"")</f>
        <v/>
      </c>
      <c r="M261" s="14" t="str">
        <f>IF(COUNTIF(Lists!$I$4:$I$1000,'All species recorded'!$A261)&gt;0,CHAR(252),"")</f>
        <v/>
      </c>
      <c r="N261" s="14" t="str">
        <f>IF(COUNTIF(Lists!$E$4:$E$1000,'All species recorded'!$A261)&gt;0,CHAR(252),"")</f>
        <v/>
      </c>
      <c r="O261" s="14" t="str">
        <f>IF(COUNTIF(Lists!$M$4:$M$1000,'All species recorded'!$A261)&gt;0,CHAR(252),"")</f>
        <v/>
      </c>
      <c r="P261" s="14" t="str">
        <f>IF(COUNTIF(Lists!$Q$4:$Q$1000,'All species recorded'!$A261)&gt;0,CHAR(252),"")</f>
        <v/>
      </c>
      <c r="Q261" s="14" t="str">
        <f>IF(COUNTIF(Lists!$U$4:$U$1000,'All species recorded'!$A261)&gt;0,CHAR(252),"")</f>
        <v/>
      </c>
    </row>
    <row r="262" spans="12:17" x14ac:dyDescent="0.25">
      <c r="L262" s="14" t="str">
        <f>IF(COUNTIF(Lists!$A$4:$A$1000,'All species recorded'!$A262)&gt;0,CHAR(252),"")</f>
        <v/>
      </c>
      <c r="M262" s="14" t="str">
        <f>IF(COUNTIF(Lists!$I$4:$I$1000,'All species recorded'!$A262)&gt;0,CHAR(252),"")</f>
        <v/>
      </c>
      <c r="N262" s="14" t="str">
        <f>IF(COUNTIF(Lists!$E$4:$E$1000,'All species recorded'!$A262)&gt;0,CHAR(252),"")</f>
        <v/>
      </c>
      <c r="O262" s="14" t="str">
        <f>IF(COUNTIF(Lists!$M$4:$M$1000,'All species recorded'!$A262)&gt;0,CHAR(252),"")</f>
        <v/>
      </c>
      <c r="P262" s="14" t="str">
        <f>IF(COUNTIF(Lists!$Q$4:$Q$1000,'All species recorded'!$A262)&gt;0,CHAR(252),"")</f>
        <v/>
      </c>
      <c r="Q262" s="14" t="str">
        <f>IF(COUNTIF(Lists!$U$4:$U$1000,'All species recorded'!$A262)&gt;0,CHAR(252),"")</f>
        <v/>
      </c>
    </row>
    <row r="263" spans="12:17" x14ac:dyDescent="0.25">
      <c r="L263" s="14" t="str">
        <f>IF(COUNTIF(Lists!$A$4:$A$1000,'All species recorded'!$A263)&gt;0,CHAR(252),"")</f>
        <v/>
      </c>
      <c r="M263" s="14" t="str">
        <f>IF(COUNTIF(Lists!$I$4:$I$1000,'All species recorded'!$A263)&gt;0,CHAR(252),"")</f>
        <v/>
      </c>
      <c r="N263" s="14" t="str">
        <f>IF(COUNTIF(Lists!$E$4:$E$1000,'All species recorded'!$A263)&gt;0,CHAR(252),"")</f>
        <v/>
      </c>
      <c r="O263" s="14" t="str">
        <f>IF(COUNTIF(Lists!$M$4:$M$1000,'All species recorded'!$A263)&gt;0,CHAR(252),"")</f>
        <v/>
      </c>
      <c r="P263" s="14" t="str">
        <f>IF(COUNTIF(Lists!$Q$4:$Q$1000,'All species recorded'!$A263)&gt;0,CHAR(252),"")</f>
        <v/>
      </c>
      <c r="Q263" s="14" t="str">
        <f>IF(COUNTIF(Lists!$U$4:$U$1000,'All species recorded'!$A263)&gt;0,CHAR(252),"")</f>
        <v/>
      </c>
    </row>
    <row r="264" spans="12:17" x14ac:dyDescent="0.25">
      <c r="L264" s="14" t="str">
        <f>IF(COUNTIF(Lists!$A$4:$A$1000,'All species recorded'!$A264)&gt;0,CHAR(252),"")</f>
        <v/>
      </c>
      <c r="M264" s="14" t="str">
        <f>IF(COUNTIF(Lists!$I$4:$I$1000,'All species recorded'!$A264)&gt;0,CHAR(252),"")</f>
        <v/>
      </c>
      <c r="N264" s="14" t="str">
        <f>IF(COUNTIF(Lists!$E$4:$E$1000,'All species recorded'!$A264)&gt;0,CHAR(252),"")</f>
        <v/>
      </c>
      <c r="O264" s="14" t="str">
        <f>IF(COUNTIF(Lists!$M$4:$M$1000,'All species recorded'!$A264)&gt;0,CHAR(252),"")</f>
        <v/>
      </c>
      <c r="P264" s="14" t="str">
        <f>IF(COUNTIF(Lists!$Q$4:$Q$1000,'All species recorded'!$A264)&gt;0,CHAR(252),"")</f>
        <v/>
      </c>
      <c r="Q264" s="14" t="str">
        <f>IF(COUNTIF(Lists!$U$4:$U$1000,'All species recorded'!$A264)&gt;0,CHAR(252),"")</f>
        <v/>
      </c>
    </row>
    <row r="265" spans="12:17" x14ac:dyDescent="0.25">
      <c r="L265" s="14" t="str">
        <f>IF(COUNTIF(Lists!$A$4:$A$1000,'All species recorded'!$A265)&gt;0,CHAR(252),"")</f>
        <v/>
      </c>
      <c r="M265" s="14" t="str">
        <f>IF(COUNTIF(Lists!$I$4:$I$1000,'All species recorded'!$A265)&gt;0,CHAR(252),"")</f>
        <v/>
      </c>
      <c r="N265" s="14" t="str">
        <f>IF(COUNTIF(Lists!$E$4:$E$1000,'All species recorded'!$A265)&gt;0,CHAR(252),"")</f>
        <v/>
      </c>
      <c r="O265" s="14" t="str">
        <f>IF(COUNTIF(Lists!$M$4:$M$1000,'All species recorded'!$A265)&gt;0,CHAR(252),"")</f>
        <v/>
      </c>
      <c r="P265" s="14" t="str">
        <f>IF(COUNTIF(Lists!$Q$4:$Q$1000,'All species recorded'!$A265)&gt;0,CHAR(252),"")</f>
        <v/>
      </c>
      <c r="Q265" s="14" t="str">
        <f>IF(COUNTIF(Lists!$U$4:$U$1000,'All species recorded'!$A265)&gt;0,CHAR(252),"")</f>
        <v/>
      </c>
    </row>
    <row r="266" spans="12:17" x14ac:dyDescent="0.25">
      <c r="L266" s="14" t="str">
        <f>IF(COUNTIF(Lists!$A$4:$A$1000,'All species recorded'!$A266)&gt;0,CHAR(252),"")</f>
        <v/>
      </c>
      <c r="M266" s="14" t="str">
        <f>IF(COUNTIF(Lists!$I$4:$I$1000,'All species recorded'!$A266)&gt;0,CHAR(252),"")</f>
        <v/>
      </c>
      <c r="N266" s="14" t="str">
        <f>IF(COUNTIF(Lists!$E$4:$E$1000,'All species recorded'!$A266)&gt;0,CHAR(252),"")</f>
        <v/>
      </c>
      <c r="O266" s="14" t="str">
        <f>IF(COUNTIF(Lists!$M$4:$M$1000,'All species recorded'!$A266)&gt;0,CHAR(252),"")</f>
        <v/>
      </c>
      <c r="P266" s="14" t="str">
        <f>IF(COUNTIF(Lists!$Q$4:$Q$1000,'All species recorded'!$A266)&gt;0,CHAR(252),"")</f>
        <v/>
      </c>
      <c r="Q266" s="14" t="str">
        <f>IF(COUNTIF(Lists!$U$4:$U$1000,'All species recorded'!$A266)&gt;0,CHAR(252),"")</f>
        <v/>
      </c>
    </row>
    <row r="267" spans="12:17" x14ac:dyDescent="0.25">
      <c r="L267" s="14" t="str">
        <f>IF(COUNTIF(Lists!$A$4:$A$1000,'All species recorded'!$A267)&gt;0,CHAR(252),"")</f>
        <v/>
      </c>
      <c r="M267" s="14" t="str">
        <f>IF(COUNTIF(Lists!$I$4:$I$1000,'All species recorded'!$A267)&gt;0,CHAR(252),"")</f>
        <v/>
      </c>
      <c r="N267" s="14" t="str">
        <f>IF(COUNTIF(Lists!$E$4:$E$1000,'All species recorded'!$A267)&gt;0,CHAR(252),"")</f>
        <v/>
      </c>
      <c r="O267" s="14" t="str">
        <f>IF(COUNTIF(Lists!$M$4:$M$1000,'All species recorded'!$A267)&gt;0,CHAR(252),"")</f>
        <v/>
      </c>
      <c r="P267" s="14" t="str">
        <f>IF(COUNTIF(Lists!$Q$4:$Q$1000,'All species recorded'!$A267)&gt;0,CHAR(252),"")</f>
        <v/>
      </c>
      <c r="Q267" s="14" t="str">
        <f>IF(COUNTIF(Lists!$U$4:$U$1000,'All species recorded'!$A267)&gt;0,CHAR(252),"")</f>
        <v/>
      </c>
    </row>
    <row r="268" spans="12:17" x14ac:dyDescent="0.25">
      <c r="L268" s="14" t="str">
        <f>IF(COUNTIF(Lists!$A$4:$A$1000,'All species recorded'!$A268)&gt;0,CHAR(252),"")</f>
        <v/>
      </c>
      <c r="M268" s="14" t="str">
        <f>IF(COUNTIF(Lists!$I$4:$I$1000,'All species recorded'!$A268)&gt;0,CHAR(252),"")</f>
        <v/>
      </c>
      <c r="N268" s="14" t="str">
        <f>IF(COUNTIF(Lists!$E$4:$E$1000,'All species recorded'!$A268)&gt;0,CHAR(252),"")</f>
        <v/>
      </c>
      <c r="O268" s="14" t="str">
        <f>IF(COUNTIF(Lists!$M$4:$M$1000,'All species recorded'!$A268)&gt;0,CHAR(252),"")</f>
        <v/>
      </c>
      <c r="P268" s="14" t="str">
        <f>IF(COUNTIF(Lists!$Q$4:$Q$1000,'All species recorded'!$A268)&gt;0,CHAR(252),"")</f>
        <v/>
      </c>
      <c r="Q268" s="14" t="str">
        <f>IF(COUNTIF(Lists!$U$4:$U$1000,'All species recorded'!$A268)&gt;0,CHAR(252),"")</f>
        <v/>
      </c>
    </row>
    <row r="269" spans="12:17" x14ac:dyDescent="0.25">
      <c r="L269" s="14" t="str">
        <f>IF(COUNTIF(Lists!$A$4:$A$1000,'All species recorded'!$A269)&gt;0,CHAR(252),"")</f>
        <v/>
      </c>
      <c r="M269" s="14" t="str">
        <f>IF(COUNTIF(Lists!$I$4:$I$1000,'All species recorded'!$A269)&gt;0,CHAR(252),"")</f>
        <v/>
      </c>
      <c r="N269" s="14" t="str">
        <f>IF(COUNTIF(Lists!$E$4:$E$1000,'All species recorded'!$A269)&gt;0,CHAR(252),"")</f>
        <v/>
      </c>
      <c r="O269" s="14" t="str">
        <f>IF(COUNTIF(Lists!$M$4:$M$1000,'All species recorded'!$A269)&gt;0,CHAR(252),"")</f>
        <v/>
      </c>
      <c r="P269" s="14" t="str">
        <f>IF(COUNTIF(Lists!$Q$4:$Q$1000,'All species recorded'!$A269)&gt;0,CHAR(252),"")</f>
        <v/>
      </c>
      <c r="Q269" s="14" t="str">
        <f>IF(COUNTIF(Lists!$U$4:$U$1000,'All species recorded'!$A269)&gt;0,CHAR(252),"")</f>
        <v/>
      </c>
    </row>
    <row r="270" spans="12:17" x14ac:dyDescent="0.25">
      <c r="L270" s="14" t="str">
        <f>IF(COUNTIF(Lists!$A$4:$A$1000,'All species recorded'!$A270)&gt;0,CHAR(252),"")</f>
        <v/>
      </c>
      <c r="M270" s="14" t="str">
        <f>IF(COUNTIF(Lists!$I$4:$I$1000,'All species recorded'!$A270)&gt;0,CHAR(252),"")</f>
        <v/>
      </c>
      <c r="N270" s="14" t="str">
        <f>IF(COUNTIF(Lists!$E$4:$E$1000,'All species recorded'!$A270)&gt;0,CHAR(252),"")</f>
        <v/>
      </c>
      <c r="O270" s="14" t="str">
        <f>IF(COUNTIF(Lists!$M$4:$M$1000,'All species recorded'!$A270)&gt;0,CHAR(252),"")</f>
        <v/>
      </c>
      <c r="P270" s="14" t="str">
        <f>IF(COUNTIF(Lists!$Q$4:$Q$1000,'All species recorded'!$A270)&gt;0,CHAR(252),"")</f>
        <v/>
      </c>
      <c r="Q270" s="14" t="str">
        <f>IF(COUNTIF(Lists!$U$4:$U$1000,'All species recorded'!$A270)&gt;0,CHAR(252),"")</f>
        <v/>
      </c>
    </row>
    <row r="271" spans="12:17" x14ac:dyDescent="0.25">
      <c r="L271" s="14" t="str">
        <f>IF(COUNTIF(Lists!$A$4:$A$1000,'All species recorded'!$A271)&gt;0,CHAR(252),"")</f>
        <v/>
      </c>
      <c r="M271" s="14" t="str">
        <f>IF(COUNTIF(Lists!$I$4:$I$1000,'All species recorded'!$A271)&gt;0,CHAR(252),"")</f>
        <v/>
      </c>
      <c r="N271" s="14" t="str">
        <f>IF(COUNTIF(Lists!$E$4:$E$1000,'All species recorded'!$A271)&gt;0,CHAR(252),"")</f>
        <v/>
      </c>
      <c r="O271" s="14" t="str">
        <f>IF(COUNTIF(Lists!$M$4:$M$1000,'All species recorded'!$A271)&gt;0,CHAR(252),"")</f>
        <v/>
      </c>
      <c r="P271" s="14" t="str">
        <f>IF(COUNTIF(Lists!$Q$4:$Q$1000,'All species recorded'!$A271)&gt;0,CHAR(252),"")</f>
        <v/>
      </c>
      <c r="Q271" s="14" t="str">
        <f>IF(COUNTIF(Lists!$U$4:$U$1000,'All species recorded'!$A271)&gt;0,CHAR(252),"")</f>
        <v/>
      </c>
    </row>
    <row r="272" spans="12:17" x14ac:dyDescent="0.25">
      <c r="L272" s="14" t="str">
        <f>IF(COUNTIF(Lists!$A$4:$A$1000,'All species recorded'!$A272)&gt;0,CHAR(252),"")</f>
        <v/>
      </c>
      <c r="M272" s="14" t="str">
        <f>IF(COUNTIF(Lists!$I$4:$I$1000,'All species recorded'!$A272)&gt;0,CHAR(252),"")</f>
        <v/>
      </c>
      <c r="N272" s="14" t="str">
        <f>IF(COUNTIF(Lists!$E$4:$E$1000,'All species recorded'!$A272)&gt;0,CHAR(252),"")</f>
        <v/>
      </c>
      <c r="O272" s="14" t="str">
        <f>IF(COUNTIF(Lists!$M$4:$M$1000,'All species recorded'!$A272)&gt;0,CHAR(252),"")</f>
        <v/>
      </c>
      <c r="P272" s="14" t="str">
        <f>IF(COUNTIF(Lists!$Q$4:$Q$1000,'All species recorded'!$A272)&gt;0,CHAR(252),"")</f>
        <v/>
      </c>
      <c r="Q272" s="14" t="str">
        <f>IF(COUNTIF(Lists!$U$4:$U$1000,'All species recorded'!$A272)&gt;0,CHAR(252),"")</f>
        <v/>
      </c>
    </row>
    <row r="273" spans="12:17" x14ac:dyDescent="0.25">
      <c r="L273" s="14" t="str">
        <f>IF(COUNTIF(Lists!$A$4:$A$1000,'All species recorded'!$A273)&gt;0,CHAR(252),"")</f>
        <v/>
      </c>
      <c r="M273" s="14" t="str">
        <f>IF(COUNTIF(Lists!$I$4:$I$1000,'All species recorded'!$A273)&gt;0,CHAR(252),"")</f>
        <v/>
      </c>
      <c r="N273" s="14" t="str">
        <f>IF(COUNTIF(Lists!$E$4:$E$1000,'All species recorded'!$A273)&gt;0,CHAR(252),"")</f>
        <v/>
      </c>
      <c r="O273" s="14" t="str">
        <f>IF(COUNTIF(Lists!$M$4:$M$1000,'All species recorded'!$A273)&gt;0,CHAR(252),"")</f>
        <v/>
      </c>
      <c r="P273" s="14" t="str">
        <f>IF(COUNTIF(Lists!$Q$4:$Q$1000,'All species recorded'!$A273)&gt;0,CHAR(252),"")</f>
        <v/>
      </c>
      <c r="Q273" s="14" t="str">
        <f>IF(COUNTIF(Lists!$U$4:$U$1000,'All species recorded'!$A273)&gt;0,CHAR(252),"")</f>
        <v/>
      </c>
    </row>
    <row r="274" spans="12:17" x14ac:dyDescent="0.25">
      <c r="L274" s="14" t="str">
        <f>IF(COUNTIF(Lists!$A$4:$A$1000,'All species recorded'!$A274)&gt;0,CHAR(252),"")</f>
        <v/>
      </c>
      <c r="M274" s="14" t="str">
        <f>IF(COUNTIF(Lists!$I$4:$I$1000,'All species recorded'!$A274)&gt;0,CHAR(252),"")</f>
        <v/>
      </c>
      <c r="N274" s="14" t="str">
        <f>IF(COUNTIF(Lists!$E$4:$E$1000,'All species recorded'!$A274)&gt;0,CHAR(252),"")</f>
        <v/>
      </c>
      <c r="O274" s="14" t="str">
        <f>IF(COUNTIF(Lists!$M$4:$M$1000,'All species recorded'!$A274)&gt;0,CHAR(252),"")</f>
        <v/>
      </c>
      <c r="P274" s="14" t="str">
        <f>IF(COUNTIF(Lists!$Q$4:$Q$1000,'All species recorded'!$A274)&gt;0,CHAR(252),"")</f>
        <v/>
      </c>
      <c r="Q274" s="14" t="str">
        <f>IF(COUNTIF(Lists!$U$4:$U$1000,'All species recorded'!$A274)&gt;0,CHAR(252),"")</f>
        <v/>
      </c>
    </row>
    <row r="275" spans="12:17" x14ac:dyDescent="0.25">
      <c r="L275" s="14" t="str">
        <f>IF(COUNTIF(Lists!$A$4:$A$1000,'All species recorded'!$A275)&gt;0,CHAR(252),"")</f>
        <v/>
      </c>
      <c r="M275" s="14" t="str">
        <f>IF(COUNTIF(Lists!$I$4:$I$1000,'All species recorded'!$A275)&gt;0,CHAR(252),"")</f>
        <v/>
      </c>
      <c r="N275" s="14" t="str">
        <f>IF(COUNTIF(Lists!$E$4:$E$1000,'All species recorded'!$A275)&gt;0,CHAR(252),"")</f>
        <v/>
      </c>
      <c r="O275" s="14" t="str">
        <f>IF(COUNTIF(Lists!$M$4:$M$1000,'All species recorded'!$A275)&gt;0,CHAR(252),"")</f>
        <v/>
      </c>
      <c r="P275" s="14" t="str">
        <f>IF(COUNTIF(Lists!$Q$4:$Q$1000,'All species recorded'!$A275)&gt;0,CHAR(252),"")</f>
        <v/>
      </c>
      <c r="Q275" s="14" t="str">
        <f>IF(COUNTIF(Lists!$U$4:$U$1000,'All species recorded'!$A275)&gt;0,CHAR(252),"")</f>
        <v/>
      </c>
    </row>
    <row r="276" spans="12:17" x14ac:dyDescent="0.25">
      <c r="L276" s="14" t="str">
        <f>IF(COUNTIF(Lists!$A$4:$A$1000,'All species recorded'!$A276)&gt;0,CHAR(252),"")</f>
        <v/>
      </c>
      <c r="M276" s="14" t="str">
        <f>IF(COUNTIF(Lists!$I$4:$I$1000,'All species recorded'!$A276)&gt;0,CHAR(252),"")</f>
        <v/>
      </c>
      <c r="N276" s="14" t="str">
        <f>IF(COUNTIF(Lists!$E$4:$E$1000,'All species recorded'!$A276)&gt;0,CHAR(252),"")</f>
        <v/>
      </c>
      <c r="O276" s="14" t="str">
        <f>IF(COUNTIF(Lists!$M$4:$M$1000,'All species recorded'!$A276)&gt;0,CHAR(252),"")</f>
        <v/>
      </c>
      <c r="P276" s="14" t="str">
        <f>IF(COUNTIF(Lists!$Q$4:$Q$1000,'All species recorded'!$A276)&gt;0,CHAR(252),"")</f>
        <v/>
      </c>
      <c r="Q276" s="14" t="str">
        <f>IF(COUNTIF(Lists!$U$4:$U$1000,'All species recorded'!$A276)&gt;0,CHAR(252),"")</f>
        <v/>
      </c>
    </row>
    <row r="277" spans="12:17" x14ac:dyDescent="0.25">
      <c r="L277" s="14" t="str">
        <f>IF(COUNTIF(Lists!$A$4:$A$1000,'All species recorded'!$A277)&gt;0,CHAR(252),"")</f>
        <v/>
      </c>
      <c r="M277" s="14" t="str">
        <f>IF(COUNTIF(Lists!$I$4:$I$1000,'All species recorded'!$A277)&gt;0,CHAR(252),"")</f>
        <v/>
      </c>
      <c r="N277" s="14" t="str">
        <f>IF(COUNTIF(Lists!$E$4:$E$1000,'All species recorded'!$A277)&gt;0,CHAR(252),"")</f>
        <v/>
      </c>
      <c r="O277" s="14" t="str">
        <f>IF(COUNTIF(Lists!$M$4:$M$1000,'All species recorded'!$A277)&gt;0,CHAR(252),"")</f>
        <v/>
      </c>
      <c r="P277" s="14" t="str">
        <f>IF(COUNTIF(Lists!$Q$4:$Q$1000,'All species recorded'!$A277)&gt;0,CHAR(252),"")</f>
        <v/>
      </c>
      <c r="Q277" s="14" t="str">
        <f>IF(COUNTIF(Lists!$U$4:$U$1000,'All species recorded'!$A277)&gt;0,CHAR(252),"")</f>
        <v/>
      </c>
    </row>
    <row r="278" spans="12:17" x14ac:dyDescent="0.25">
      <c r="L278" s="14" t="str">
        <f>IF(COUNTIF(Lists!$A$4:$A$1000,'All species recorded'!$A278)&gt;0,CHAR(252),"")</f>
        <v/>
      </c>
      <c r="M278" s="14" t="str">
        <f>IF(COUNTIF(Lists!$I$4:$I$1000,'All species recorded'!$A278)&gt;0,CHAR(252),"")</f>
        <v/>
      </c>
      <c r="N278" s="14" t="str">
        <f>IF(COUNTIF(Lists!$E$4:$E$1000,'All species recorded'!$A278)&gt;0,CHAR(252),"")</f>
        <v/>
      </c>
      <c r="O278" s="14" t="str">
        <f>IF(COUNTIF(Lists!$M$4:$M$1000,'All species recorded'!$A278)&gt;0,CHAR(252),"")</f>
        <v/>
      </c>
      <c r="P278" s="14" t="str">
        <f>IF(COUNTIF(Lists!$Q$4:$Q$1000,'All species recorded'!$A278)&gt;0,CHAR(252),"")</f>
        <v/>
      </c>
      <c r="Q278" s="14" t="str">
        <f>IF(COUNTIF(Lists!$U$4:$U$1000,'All species recorded'!$A278)&gt;0,CHAR(252),"")</f>
        <v/>
      </c>
    </row>
    <row r="279" spans="12:17" x14ac:dyDescent="0.25">
      <c r="L279" s="14" t="str">
        <f>IF(COUNTIF(Lists!$A$4:$A$1000,'All species recorded'!$A279)&gt;0,CHAR(252),"")</f>
        <v/>
      </c>
      <c r="M279" s="14" t="str">
        <f>IF(COUNTIF(Lists!$I$4:$I$1000,'All species recorded'!$A279)&gt;0,CHAR(252),"")</f>
        <v/>
      </c>
      <c r="N279" s="14" t="str">
        <f>IF(COUNTIF(Lists!$E$4:$E$1000,'All species recorded'!$A279)&gt;0,CHAR(252),"")</f>
        <v/>
      </c>
      <c r="O279" s="14" t="str">
        <f>IF(COUNTIF(Lists!$M$4:$M$1000,'All species recorded'!$A279)&gt;0,CHAR(252),"")</f>
        <v/>
      </c>
      <c r="P279" s="14" t="str">
        <f>IF(COUNTIF(Lists!$Q$4:$Q$1000,'All species recorded'!$A279)&gt;0,CHAR(252),"")</f>
        <v/>
      </c>
      <c r="Q279" s="14" t="str">
        <f>IF(COUNTIF(Lists!$U$4:$U$1000,'All species recorded'!$A279)&gt;0,CHAR(252),"")</f>
        <v/>
      </c>
    </row>
    <row r="280" spans="12:17" x14ac:dyDescent="0.25">
      <c r="L280" s="14" t="str">
        <f>IF(COUNTIF(Lists!$A$4:$A$1000,'All species recorded'!$A280)&gt;0,CHAR(252),"")</f>
        <v/>
      </c>
      <c r="M280" s="14" t="str">
        <f>IF(COUNTIF(Lists!$I$4:$I$1000,'All species recorded'!$A280)&gt;0,CHAR(252),"")</f>
        <v/>
      </c>
      <c r="N280" s="14" t="str">
        <f>IF(COUNTIF(Lists!$E$4:$E$1000,'All species recorded'!$A280)&gt;0,CHAR(252),"")</f>
        <v/>
      </c>
      <c r="O280" s="14" t="str">
        <f>IF(COUNTIF(Lists!$M$4:$M$1000,'All species recorded'!$A280)&gt;0,CHAR(252),"")</f>
        <v/>
      </c>
      <c r="P280" s="14" t="str">
        <f>IF(COUNTIF(Lists!$Q$4:$Q$1000,'All species recorded'!$A280)&gt;0,CHAR(252),"")</f>
        <v/>
      </c>
      <c r="Q280" s="14" t="str">
        <f>IF(COUNTIF(Lists!$U$4:$U$1000,'All species recorded'!$A280)&gt;0,CHAR(252),"")</f>
        <v/>
      </c>
    </row>
    <row r="281" spans="12:17" x14ac:dyDescent="0.25">
      <c r="L281" s="14" t="str">
        <f>IF(COUNTIF(Lists!$A$4:$A$1000,'All species recorded'!$A281)&gt;0,CHAR(252),"")</f>
        <v/>
      </c>
      <c r="M281" s="14" t="str">
        <f>IF(COUNTIF(Lists!$I$4:$I$1000,'All species recorded'!$A281)&gt;0,CHAR(252),"")</f>
        <v/>
      </c>
      <c r="N281" s="14" t="str">
        <f>IF(COUNTIF(Lists!$E$4:$E$1000,'All species recorded'!$A281)&gt;0,CHAR(252),"")</f>
        <v/>
      </c>
      <c r="O281" s="14" t="str">
        <f>IF(COUNTIF(Lists!$M$4:$M$1000,'All species recorded'!$A281)&gt;0,CHAR(252),"")</f>
        <v/>
      </c>
      <c r="P281" s="14" t="str">
        <f>IF(COUNTIF(Lists!$Q$4:$Q$1000,'All species recorded'!$A281)&gt;0,CHAR(252),"")</f>
        <v/>
      </c>
      <c r="Q281" s="14" t="str">
        <f>IF(COUNTIF(Lists!$U$4:$U$1000,'All species recorded'!$A281)&gt;0,CHAR(252),"")</f>
        <v/>
      </c>
    </row>
    <row r="282" spans="12:17" x14ac:dyDescent="0.25">
      <c r="L282" s="14" t="str">
        <f>IF(COUNTIF(Lists!$A$4:$A$1000,'All species recorded'!$A282)&gt;0,CHAR(252),"")</f>
        <v/>
      </c>
      <c r="M282" s="14" t="str">
        <f>IF(COUNTIF(Lists!$I$4:$I$1000,'All species recorded'!$A282)&gt;0,CHAR(252),"")</f>
        <v/>
      </c>
      <c r="N282" s="14" t="str">
        <f>IF(COUNTIF(Lists!$E$4:$E$1000,'All species recorded'!$A282)&gt;0,CHAR(252),"")</f>
        <v/>
      </c>
      <c r="O282" s="14" t="str">
        <f>IF(COUNTIF(Lists!$M$4:$M$1000,'All species recorded'!$A282)&gt;0,CHAR(252),"")</f>
        <v/>
      </c>
      <c r="P282" s="14" t="str">
        <f>IF(COUNTIF(Lists!$Q$4:$Q$1000,'All species recorded'!$A282)&gt;0,CHAR(252),"")</f>
        <v/>
      </c>
      <c r="Q282" s="14" t="str">
        <f>IF(COUNTIF(Lists!$U$4:$U$1000,'All species recorded'!$A282)&gt;0,CHAR(252),"")</f>
        <v/>
      </c>
    </row>
    <row r="283" spans="12:17" x14ac:dyDescent="0.25">
      <c r="L283" s="14" t="str">
        <f>IF(COUNTIF(Lists!$A$4:$A$1000,'All species recorded'!$A283)&gt;0,CHAR(252),"")</f>
        <v/>
      </c>
      <c r="M283" s="14" t="str">
        <f>IF(COUNTIF(Lists!$I$4:$I$1000,'All species recorded'!$A283)&gt;0,CHAR(252),"")</f>
        <v/>
      </c>
      <c r="N283" s="14" t="str">
        <f>IF(COUNTIF(Lists!$E$4:$E$1000,'All species recorded'!$A283)&gt;0,CHAR(252),"")</f>
        <v/>
      </c>
      <c r="O283" s="14" t="str">
        <f>IF(COUNTIF(Lists!$M$4:$M$1000,'All species recorded'!$A283)&gt;0,CHAR(252),"")</f>
        <v/>
      </c>
      <c r="P283" s="14" t="str">
        <f>IF(COUNTIF(Lists!$Q$4:$Q$1000,'All species recorded'!$A283)&gt;0,CHAR(252),"")</f>
        <v/>
      </c>
      <c r="Q283" s="14" t="str">
        <f>IF(COUNTIF(Lists!$U$4:$U$1000,'All species recorded'!$A283)&gt;0,CHAR(252),"")</f>
        <v/>
      </c>
    </row>
    <row r="284" spans="12:17" x14ac:dyDescent="0.25">
      <c r="L284" s="14" t="str">
        <f>IF(COUNTIF(Lists!$A$4:$A$1000,'All species recorded'!$A284)&gt;0,CHAR(252),"")</f>
        <v/>
      </c>
      <c r="M284" s="14" t="str">
        <f>IF(COUNTIF(Lists!$I$4:$I$1000,'All species recorded'!$A284)&gt;0,CHAR(252),"")</f>
        <v/>
      </c>
      <c r="N284" s="14" t="str">
        <f>IF(COUNTIF(Lists!$E$4:$E$1000,'All species recorded'!$A284)&gt;0,CHAR(252),"")</f>
        <v/>
      </c>
      <c r="O284" s="14" t="str">
        <f>IF(COUNTIF(Lists!$M$4:$M$1000,'All species recorded'!$A284)&gt;0,CHAR(252),"")</f>
        <v/>
      </c>
      <c r="P284" s="14" t="str">
        <f>IF(COUNTIF(Lists!$Q$4:$Q$1000,'All species recorded'!$A284)&gt;0,CHAR(252),"")</f>
        <v/>
      </c>
      <c r="Q284" s="14" t="str">
        <f>IF(COUNTIF(Lists!$U$4:$U$1000,'All species recorded'!$A284)&gt;0,CHAR(252),"")</f>
        <v/>
      </c>
    </row>
    <row r="285" spans="12:17" x14ac:dyDescent="0.25">
      <c r="L285" s="14" t="str">
        <f>IF(COUNTIF(Lists!$A$4:$A$1000,'All species recorded'!$A285)&gt;0,CHAR(252),"")</f>
        <v/>
      </c>
      <c r="M285" s="14" t="str">
        <f>IF(COUNTIF(Lists!$I$4:$I$1000,'All species recorded'!$A285)&gt;0,CHAR(252),"")</f>
        <v/>
      </c>
      <c r="N285" s="14" t="str">
        <f>IF(COUNTIF(Lists!$E$4:$E$1000,'All species recorded'!$A285)&gt;0,CHAR(252),"")</f>
        <v/>
      </c>
      <c r="O285" s="14" t="str">
        <f>IF(COUNTIF(Lists!$M$4:$M$1000,'All species recorded'!$A285)&gt;0,CHAR(252),"")</f>
        <v/>
      </c>
      <c r="P285" s="14" t="str">
        <f>IF(COUNTIF(Lists!$Q$4:$Q$1000,'All species recorded'!$A285)&gt;0,CHAR(252),"")</f>
        <v/>
      </c>
      <c r="Q285" s="14" t="str">
        <f>IF(COUNTIF(Lists!$U$4:$U$1000,'All species recorded'!$A285)&gt;0,CHAR(252),"")</f>
        <v/>
      </c>
    </row>
    <row r="286" spans="12:17" x14ac:dyDescent="0.25">
      <c r="L286" s="14" t="str">
        <f>IF(COUNTIF(Lists!$A$4:$A$1000,'All species recorded'!$A286)&gt;0,CHAR(252),"")</f>
        <v/>
      </c>
      <c r="M286" s="14" t="str">
        <f>IF(COUNTIF(Lists!$I$4:$I$1000,'All species recorded'!$A286)&gt;0,CHAR(252),"")</f>
        <v/>
      </c>
      <c r="N286" s="14" t="str">
        <f>IF(COUNTIF(Lists!$E$4:$E$1000,'All species recorded'!$A286)&gt;0,CHAR(252),"")</f>
        <v/>
      </c>
      <c r="O286" s="14" t="str">
        <f>IF(COUNTIF(Lists!$M$4:$M$1000,'All species recorded'!$A286)&gt;0,CHAR(252),"")</f>
        <v/>
      </c>
      <c r="P286" s="14" t="str">
        <f>IF(COUNTIF(Lists!$Q$4:$Q$1000,'All species recorded'!$A286)&gt;0,CHAR(252),"")</f>
        <v/>
      </c>
      <c r="Q286" s="14" t="str">
        <f>IF(COUNTIF(Lists!$U$4:$U$1000,'All species recorded'!$A286)&gt;0,CHAR(252),"")</f>
        <v/>
      </c>
    </row>
    <row r="287" spans="12:17" x14ac:dyDescent="0.25">
      <c r="L287" s="14" t="str">
        <f>IF(COUNTIF(Lists!$A$4:$A$1000,'All species recorded'!$A287)&gt;0,CHAR(252),"")</f>
        <v/>
      </c>
      <c r="M287" s="14" t="str">
        <f>IF(COUNTIF(Lists!$I$4:$I$1000,'All species recorded'!$A287)&gt;0,CHAR(252),"")</f>
        <v/>
      </c>
      <c r="N287" s="14" t="str">
        <f>IF(COUNTIF(Lists!$E$4:$E$1000,'All species recorded'!$A287)&gt;0,CHAR(252),"")</f>
        <v/>
      </c>
      <c r="O287" s="14" t="str">
        <f>IF(COUNTIF(Lists!$M$4:$M$1000,'All species recorded'!$A287)&gt;0,CHAR(252),"")</f>
        <v/>
      </c>
      <c r="P287" s="14" t="str">
        <f>IF(COUNTIF(Lists!$Q$4:$Q$1000,'All species recorded'!$A287)&gt;0,CHAR(252),"")</f>
        <v/>
      </c>
      <c r="Q287" s="14" t="str">
        <f>IF(COUNTIF(Lists!$U$4:$U$1000,'All species recorded'!$A287)&gt;0,CHAR(252),"")</f>
        <v/>
      </c>
    </row>
    <row r="288" spans="12:17" x14ac:dyDescent="0.25">
      <c r="L288" s="14" t="str">
        <f>IF(COUNTIF(Lists!$A$4:$A$1000,'All species recorded'!$A288)&gt;0,CHAR(252),"")</f>
        <v/>
      </c>
      <c r="M288" s="14" t="str">
        <f>IF(COUNTIF(Lists!$I$4:$I$1000,'All species recorded'!$A288)&gt;0,CHAR(252),"")</f>
        <v/>
      </c>
      <c r="N288" s="14" t="str">
        <f>IF(COUNTIF(Lists!$E$4:$E$1000,'All species recorded'!$A288)&gt;0,CHAR(252),"")</f>
        <v/>
      </c>
      <c r="O288" s="14" t="str">
        <f>IF(COUNTIF(Lists!$M$4:$M$1000,'All species recorded'!$A288)&gt;0,CHAR(252),"")</f>
        <v/>
      </c>
      <c r="P288" s="14" t="str">
        <f>IF(COUNTIF(Lists!$Q$4:$Q$1000,'All species recorded'!$A288)&gt;0,CHAR(252),"")</f>
        <v/>
      </c>
      <c r="Q288" s="14" t="str">
        <f>IF(COUNTIF(Lists!$U$4:$U$1000,'All species recorded'!$A288)&gt;0,CHAR(252),"")</f>
        <v/>
      </c>
    </row>
    <row r="289" spans="12:17" x14ac:dyDescent="0.25">
      <c r="L289" s="14" t="str">
        <f>IF(COUNTIF(Lists!$A$4:$A$1000,'All species recorded'!$A289)&gt;0,CHAR(252),"")</f>
        <v/>
      </c>
      <c r="M289" s="14" t="str">
        <f>IF(COUNTIF(Lists!$I$4:$I$1000,'All species recorded'!$A289)&gt;0,CHAR(252),"")</f>
        <v/>
      </c>
      <c r="N289" s="14" t="str">
        <f>IF(COUNTIF(Lists!$E$4:$E$1000,'All species recorded'!$A289)&gt;0,CHAR(252),"")</f>
        <v/>
      </c>
      <c r="O289" s="14" t="str">
        <f>IF(COUNTIF(Lists!$M$4:$M$1000,'All species recorded'!$A289)&gt;0,CHAR(252),"")</f>
        <v/>
      </c>
      <c r="P289" s="14" t="str">
        <f>IF(COUNTIF(Lists!$Q$4:$Q$1000,'All species recorded'!$A289)&gt;0,CHAR(252),"")</f>
        <v/>
      </c>
      <c r="Q289" s="14" t="str">
        <f>IF(COUNTIF(Lists!$U$4:$U$1000,'All species recorded'!$A289)&gt;0,CHAR(252),"")</f>
        <v/>
      </c>
    </row>
    <row r="290" spans="12:17" x14ac:dyDescent="0.25">
      <c r="L290" s="14" t="str">
        <f>IF(COUNTIF(Lists!$A$4:$A$1000,'All species recorded'!$A290)&gt;0,CHAR(252),"")</f>
        <v/>
      </c>
      <c r="M290" s="14" t="str">
        <f>IF(COUNTIF(Lists!$I$4:$I$1000,'All species recorded'!$A290)&gt;0,CHAR(252),"")</f>
        <v/>
      </c>
      <c r="N290" s="14" t="str">
        <f>IF(COUNTIF(Lists!$E$4:$E$1000,'All species recorded'!$A290)&gt;0,CHAR(252),"")</f>
        <v/>
      </c>
      <c r="O290" s="14" t="str">
        <f>IF(COUNTIF(Lists!$M$4:$M$1000,'All species recorded'!$A290)&gt;0,CHAR(252),"")</f>
        <v/>
      </c>
      <c r="P290" s="14" t="str">
        <f>IF(COUNTIF(Lists!$Q$4:$Q$1000,'All species recorded'!$A290)&gt;0,CHAR(252),"")</f>
        <v/>
      </c>
      <c r="Q290" s="14" t="str">
        <f>IF(COUNTIF(Lists!$U$4:$U$1000,'All species recorded'!$A290)&gt;0,CHAR(252),"")</f>
        <v/>
      </c>
    </row>
    <row r="291" spans="12:17" x14ac:dyDescent="0.25">
      <c r="L291" s="14" t="str">
        <f>IF(COUNTIF(Lists!$A$4:$A$1000,'All species recorded'!$A291)&gt;0,CHAR(252),"")</f>
        <v/>
      </c>
      <c r="M291" s="14" t="str">
        <f>IF(COUNTIF(Lists!$I$4:$I$1000,'All species recorded'!$A291)&gt;0,CHAR(252),"")</f>
        <v/>
      </c>
      <c r="N291" s="14" t="str">
        <f>IF(COUNTIF(Lists!$E$4:$E$1000,'All species recorded'!$A291)&gt;0,CHAR(252),"")</f>
        <v/>
      </c>
      <c r="O291" s="14" t="str">
        <f>IF(COUNTIF(Lists!$M$4:$M$1000,'All species recorded'!$A291)&gt;0,CHAR(252),"")</f>
        <v/>
      </c>
      <c r="P291" s="14" t="str">
        <f>IF(COUNTIF(Lists!$Q$4:$Q$1000,'All species recorded'!$A291)&gt;0,CHAR(252),"")</f>
        <v/>
      </c>
      <c r="Q291" s="14" t="str">
        <f>IF(COUNTIF(Lists!$U$4:$U$1000,'All species recorded'!$A291)&gt;0,CHAR(252),"")</f>
        <v/>
      </c>
    </row>
    <row r="292" spans="12:17" x14ac:dyDescent="0.25">
      <c r="L292" s="14" t="str">
        <f>IF(COUNTIF(Lists!$A$4:$A$1000,'All species recorded'!$A292)&gt;0,CHAR(252),"")</f>
        <v/>
      </c>
      <c r="M292" s="14" t="str">
        <f>IF(COUNTIF(Lists!$I$4:$I$1000,'All species recorded'!$A292)&gt;0,CHAR(252),"")</f>
        <v/>
      </c>
      <c r="N292" s="14" t="str">
        <f>IF(COUNTIF(Lists!$E$4:$E$1000,'All species recorded'!$A292)&gt;0,CHAR(252),"")</f>
        <v/>
      </c>
      <c r="O292" s="14" t="str">
        <f>IF(COUNTIF(Lists!$M$4:$M$1000,'All species recorded'!$A292)&gt;0,CHAR(252),"")</f>
        <v/>
      </c>
      <c r="P292" s="14" t="str">
        <f>IF(COUNTIF(Lists!$Q$4:$Q$1000,'All species recorded'!$A292)&gt;0,CHAR(252),"")</f>
        <v/>
      </c>
      <c r="Q292" s="14" t="str">
        <f>IF(COUNTIF(Lists!$U$4:$U$1000,'All species recorded'!$A292)&gt;0,CHAR(252),"")</f>
        <v/>
      </c>
    </row>
    <row r="293" spans="12:17" x14ac:dyDescent="0.25">
      <c r="L293" s="14" t="str">
        <f>IF(COUNTIF(Lists!$A$4:$A$1000,'All species recorded'!$A293)&gt;0,CHAR(252),"")</f>
        <v/>
      </c>
      <c r="M293" s="14" t="str">
        <f>IF(COUNTIF(Lists!$I$4:$I$1000,'All species recorded'!$A293)&gt;0,CHAR(252),"")</f>
        <v/>
      </c>
      <c r="N293" s="14" t="str">
        <f>IF(COUNTIF(Lists!$E$4:$E$1000,'All species recorded'!$A293)&gt;0,CHAR(252),"")</f>
        <v/>
      </c>
      <c r="O293" s="14" t="str">
        <f>IF(COUNTIF(Lists!$M$4:$M$1000,'All species recorded'!$A293)&gt;0,CHAR(252),"")</f>
        <v/>
      </c>
      <c r="P293" s="14" t="str">
        <f>IF(COUNTIF(Lists!$Q$4:$Q$1000,'All species recorded'!$A293)&gt;0,CHAR(252),"")</f>
        <v/>
      </c>
      <c r="Q293" s="14" t="str">
        <f>IF(COUNTIF(Lists!$U$4:$U$1000,'All species recorded'!$A293)&gt;0,CHAR(252),"")</f>
        <v/>
      </c>
    </row>
    <row r="294" spans="12:17" x14ac:dyDescent="0.25">
      <c r="L294" s="14" t="str">
        <f>IF(COUNTIF(Lists!$A$4:$A$1000,'All species recorded'!$A294)&gt;0,CHAR(252),"")</f>
        <v/>
      </c>
      <c r="M294" s="14" t="str">
        <f>IF(COUNTIF(Lists!$I$4:$I$1000,'All species recorded'!$A294)&gt;0,CHAR(252),"")</f>
        <v/>
      </c>
      <c r="N294" s="14" t="str">
        <f>IF(COUNTIF(Lists!$E$4:$E$1000,'All species recorded'!$A294)&gt;0,CHAR(252),"")</f>
        <v/>
      </c>
      <c r="O294" s="14" t="str">
        <f>IF(COUNTIF(Lists!$M$4:$M$1000,'All species recorded'!$A294)&gt;0,CHAR(252),"")</f>
        <v/>
      </c>
      <c r="P294" s="14" t="str">
        <f>IF(COUNTIF(Lists!$Q$4:$Q$1000,'All species recorded'!$A294)&gt;0,CHAR(252),"")</f>
        <v/>
      </c>
      <c r="Q294" s="14" t="str">
        <f>IF(COUNTIF(Lists!$U$4:$U$1000,'All species recorded'!$A294)&gt;0,CHAR(252),"")</f>
        <v/>
      </c>
    </row>
    <row r="295" spans="12:17" x14ac:dyDescent="0.25">
      <c r="L295" s="14" t="str">
        <f>IF(COUNTIF(Lists!$A$4:$A$1000,'All species recorded'!$A295)&gt;0,CHAR(252),"")</f>
        <v/>
      </c>
      <c r="M295" s="14" t="str">
        <f>IF(COUNTIF(Lists!$I$4:$I$1000,'All species recorded'!$A295)&gt;0,CHAR(252),"")</f>
        <v/>
      </c>
      <c r="N295" s="14" t="str">
        <f>IF(COUNTIF(Lists!$E$4:$E$1000,'All species recorded'!$A295)&gt;0,CHAR(252),"")</f>
        <v/>
      </c>
      <c r="O295" s="14" t="str">
        <f>IF(COUNTIF(Lists!$M$4:$M$1000,'All species recorded'!$A295)&gt;0,CHAR(252),"")</f>
        <v/>
      </c>
      <c r="P295" s="14" t="str">
        <f>IF(COUNTIF(Lists!$Q$4:$Q$1000,'All species recorded'!$A295)&gt;0,CHAR(252),"")</f>
        <v/>
      </c>
      <c r="Q295" s="14" t="str">
        <f>IF(COUNTIF(Lists!$U$4:$U$1000,'All species recorded'!$A295)&gt;0,CHAR(252),"")</f>
        <v/>
      </c>
    </row>
    <row r="296" spans="12:17" x14ac:dyDescent="0.25">
      <c r="L296" s="14" t="str">
        <f>IF(COUNTIF(Lists!$A$4:$A$1000,'All species recorded'!$A296)&gt;0,CHAR(252),"")</f>
        <v/>
      </c>
      <c r="M296" s="14" t="str">
        <f>IF(COUNTIF(Lists!$I$4:$I$1000,'All species recorded'!$A296)&gt;0,CHAR(252),"")</f>
        <v/>
      </c>
      <c r="N296" s="14" t="str">
        <f>IF(COUNTIF(Lists!$E$4:$E$1000,'All species recorded'!$A296)&gt;0,CHAR(252),"")</f>
        <v/>
      </c>
      <c r="O296" s="14" t="str">
        <f>IF(COUNTIF(Lists!$M$4:$M$1000,'All species recorded'!$A296)&gt;0,CHAR(252),"")</f>
        <v/>
      </c>
      <c r="P296" s="14" t="str">
        <f>IF(COUNTIF(Lists!$Q$4:$Q$1000,'All species recorded'!$A296)&gt;0,CHAR(252),"")</f>
        <v/>
      </c>
      <c r="Q296" s="14" t="str">
        <f>IF(COUNTIF(Lists!$U$4:$U$1000,'All species recorded'!$A296)&gt;0,CHAR(252),"")</f>
        <v/>
      </c>
    </row>
    <row r="297" spans="12:17" x14ac:dyDescent="0.25">
      <c r="L297" s="14" t="str">
        <f>IF(COUNTIF(Lists!$A$4:$A$1000,'All species recorded'!$A297)&gt;0,CHAR(252),"")</f>
        <v/>
      </c>
      <c r="M297" s="14" t="str">
        <f>IF(COUNTIF(Lists!$I$4:$I$1000,'All species recorded'!$A297)&gt;0,CHAR(252),"")</f>
        <v/>
      </c>
      <c r="N297" s="14" t="str">
        <f>IF(COUNTIF(Lists!$E$4:$E$1000,'All species recorded'!$A297)&gt;0,CHAR(252),"")</f>
        <v/>
      </c>
      <c r="O297" s="14" t="str">
        <f>IF(COUNTIF(Lists!$M$4:$M$1000,'All species recorded'!$A297)&gt;0,CHAR(252),"")</f>
        <v/>
      </c>
      <c r="P297" s="14" t="str">
        <f>IF(COUNTIF(Lists!$Q$4:$Q$1000,'All species recorded'!$A297)&gt;0,CHAR(252),"")</f>
        <v/>
      </c>
      <c r="Q297" s="14" t="str">
        <f>IF(COUNTIF(Lists!$U$4:$U$1000,'All species recorded'!$A297)&gt;0,CHAR(252),"")</f>
        <v/>
      </c>
    </row>
    <row r="298" spans="12:17" x14ac:dyDescent="0.25">
      <c r="L298" s="14" t="str">
        <f>IF(COUNTIF(Lists!$A$4:$A$1000,'All species recorded'!$A298)&gt;0,CHAR(252),"")</f>
        <v/>
      </c>
      <c r="M298" s="14" t="str">
        <f>IF(COUNTIF(Lists!$I$4:$I$1000,'All species recorded'!$A298)&gt;0,CHAR(252),"")</f>
        <v/>
      </c>
      <c r="N298" s="14" t="str">
        <f>IF(COUNTIF(Lists!$E$4:$E$1000,'All species recorded'!$A298)&gt;0,CHAR(252),"")</f>
        <v/>
      </c>
      <c r="O298" s="14" t="str">
        <f>IF(COUNTIF(Lists!$M$4:$M$1000,'All species recorded'!$A298)&gt;0,CHAR(252),"")</f>
        <v/>
      </c>
      <c r="P298" s="14" t="str">
        <f>IF(COUNTIF(Lists!$Q$4:$Q$1000,'All species recorded'!$A298)&gt;0,CHAR(252),"")</f>
        <v/>
      </c>
      <c r="Q298" s="14" t="str">
        <f>IF(COUNTIF(Lists!$U$4:$U$1000,'All species recorded'!$A298)&gt;0,CHAR(252),"")</f>
        <v/>
      </c>
    </row>
    <row r="299" spans="12:17" x14ac:dyDescent="0.25">
      <c r="L299" s="14" t="str">
        <f>IF(COUNTIF(Lists!$A$4:$A$1000,'All species recorded'!$A299)&gt;0,CHAR(252),"")</f>
        <v/>
      </c>
      <c r="M299" s="14" t="str">
        <f>IF(COUNTIF(Lists!$I$4:$I$1000,'All species recorded'!$A299)&gt;0,CHAR(252),"")</f>
        <v/>
      </c>
      <c r="N299" s="14" t="str">
        <f>IF(COUNTIF(Lists!$E$4:$E$1000,'All species recorded'!$A299)&gt;0,CHAR(252),"")</f>
        <v/>
      </c>
      <c r="O299" s="14" t="str">
        <f>IF(COUNTIF(Lists!$M$4:$M$1000,'All species recorded'!$A299)&gt;0,CHAR(252),"")</f>
        <v/>
      </c>
      <c r="P299" s="14" t="str">
        <f>IF(COUNTIF(Lists!$Q$4:$Q$1000,'All species recorded'!$A299)&gt;0,CHAR(252),"")</f>
        <v/>
      </c>
      <c r="Q299" s="14" t="str">
        <f>IF(COUNTIF(Lists!$U$4:$U$1000,'All species recorded'!$A299)&gt;0,CHAR(252),"")</f>
        <v/>
      </c>
    </row>
    <row r="300" spans="12:17" x14ac:dyDescent="0.25">
      <c r="L300" s="14" t="str">
        <f>IF(COUNTIF(Lists!$A$4:$A$1000,'All species recorded'!$A300)&gt;0,CHAR(252),"")</f>
        <v/>
      </c>
      <c r="M300" s="14" t="str">
        <f>IF(COUNTIF(Lists!$I$4:$I$1000,'All species recorded'!$A300)&gt;0,CHAR(252),"")</f>
        <v/>
      </c>
      <c r="N300" s="14" t="str">
        <f>IF(COUNTIF(Lists!$E$4:$E$1000,'All species recorded'!$A300)&gt;0,CHAR(252),"")</f>
        <v/>
      </c>
      <c r="O300" s="14" t="str">
        <f>IF(COUNTIF(Lists!$M$4:$M$1000,'All species recorded'!$A300)&gt;0,CHAR(252),"")</f>
        <v/>
      </c>
      <c r="P300" s="14" t="str">
        <f>IF(COUNTIF(Lists!$Q$4:$Q$1000,'All species recorded'!$A300)&gt;0,CHAR(252),"")</f>
        <v/>
      </c>
      <c r="Q300" s="14" t="str">
        <f>IF(COUNTIF(Lists!$U$4:$U$1000,'All species recorded'!$A300)&gt;0,CHAR(252),"")</f>
        <v/>
      </c>
    </row>
    <row r="301" spans="12:17" x14ac:dyDescent="0.25">
      <c r="L301" s="14" t="str">
        <f>IF(COUNTIF(Lists!$A$4:$A$1000,'All species recorded'!$A301)&gt;0,CHAR(252),"")</f>
        <v/>
      </c>
      <c r="M301" s="14" t="str">
        <f>IF(COUNTIF(Lists!$I$4:$I$1000,'All species recorded'!$A301)&gt;0,CHAR(252),"")</f>
        <v/>
      </c>
      <c r="N301" s="14" t="str">
        <f>IF(COUNTIF(Lists!$E$4:$E$1000,'All species recorded'!$A301)&gt;0,CHAR(252),"")</f>
        <v/>
      </c>
      <c r="O301" s="14" t="str">
        <f>IF(COUNTIF(Lists!$M$4:$M$1000,'All species recorded'!$A301)&gt;0,CHAR(252),"")</f>
        <v/>
      </c>
      <c r="P301" s="14" t="str">
        <f>IF(COUNTIF(Lists!$Q$4:$Q$1000,'All species recorded'!$A301)&gt;0,CHAR(252),"")</f>
        <v/>
      </c>
      <c r="Q301" s="14" t="str">
        <f>IF(COUNTIF(Lists!$U$4:$U$1000,'All species recorded'!$A301)&gt;0,CHAR(252),"")</f>
        <v/>
      </c>
    </row>
    <row r="302" spans="12:17" x14ac:dyDescent="0.25">
      <c r="L302" s="14" t="str">
        <f>IF(COUNTIF(Lists!$A$4:$A$1000,'All species recorded'!$A302)&gt;0,CHAR(252),"")</f>
        <v/>
      </c>
      <c r="M302" s="14" t="str">
        <f>IF(COUNTIF(Lists!$I$4:$I$1000,'All species recorded'!$A302)&gt;0,CHAR(252),"")</f>
        <v/>
      </c>
      <c r="N302" s="14" t="str">
        <f>IF(COUNTIF(Lists!$E$4:$E$1000,'All species recorded'!$A302)&gt;0,CHAR(252),"")</f>
        <v/>
      </c>
      <c r="O302" s="14" t="str">
        <f>IF(COUNTIF(Lists!$M$4:$M$1000,'All species recorded'!$A302)&gt;0,CHAR(252),"")</f>
        <v/>
      </c>
      <c r="P302" s="14" t="str">
        <f>IF(COUNTIF(Lists!$Q$4:$Q$1000,'All species recorded'!$A302)&gt;0,CHAR(252),"")</f>
        <v/>
      </c>
      <c r="Q302" s="14" t="str">
        <f>IF(COUNTIF(Lists!$U$4:$U$1000,'All species recorded'!$A302)&gt;0,CHAR(252),"")</f>
        <v/>
      </c>
    </row>
    <row r="303" spans="12:17" x14ac:dyDescent="0.25">
      <c r="L303" s="14" t="str">
        <f>IF(COUNTIF(Lists!$A$4:$A$1000,'All species recorded'!$A303)&gt;0,CHAR(252),"")</f>
        <v/>
      </c>
      <c r="M303" s="14" t="str">
        <f>IF(COUNTIF(Lists!$I$4:$I$1000,'All species recorded'!$A303)&gt;0,CHAR(252),"")</f>
        <v/>
      </c>
      <c r="N303" s="14" t="str">
        <f>IF(COUNTIF(Lists!$E$4:$E$1000,'All species recorded'!$A303)&gt;0,CHAR(252),"")</f>
        <v/>
      </c>
      <c r="O303" s="14" t="str">
        <f>IF(COUNTIF(Lists!$M$4:$M$1000,'All species recorded'!$A303)&gt;0,CHAR(252),"")</f>
        <v/>
      </c>
      <c r="P303" s="14" t="str">
        <f>IF(COUNTIF(Lists!$Q$4:$Q$1000,'All species recorded'!$A303)&gt;0,CHAR(252),"")</f>
        <v/>
      </c>
      <c r="Q303" s="14" t="str">
        <f>IF(COUNTIF(Lists!$U$4:$U$1000,'All species recorded'!$A303)&gt;0,CHAR(252),"")</f>
        <v/>
      </c>
    </row>
    <row r="304" spans="12:17" x14ac:dyDescent="0.25">
      <c r="L304" s="14" t="str">
        <f>IF(COUNTIF(Lists!$A$4:$A$1000,'All species recorded'!$A304)&gt;0,CHAR(252),"")</f>
        <v/>
      </c>
      <c r="M304" s="14" t="str">
        <f>IF(COUNTIF(Lists!$I$4:$I$1000,'All species recorded'!$A304)&gt;0,CHAR(252),"")</f>
        <v/>
      </c>
      <c r="N304" s="14" t="str">
        <f>IF(COUNTIF(Lists!$E$4:$E$1000,'All species recorded'!$A304)&gt;0,CHAR(252),"")</f>
        <v/>
      </c>
      <c r="O304" s="14" t="str">
        <f>IF(COUNTIF(Lists!$M$4:$M$1000,'All species recorded'!$A304)&gt;0,CHAR(252),"")</f>
        <v/>
      </c>
      <c r="P304" s="14" t="str">
        <f>IF(COUNTIF(Lists!$Q$4:$Q$1000,'All species recorded'!$A304)&gt;0,CHAR(252),"")</f>
        <v/>
      </c>
      <c r="Q304" s="14" t="str">
        <f>IF(COUNTIF(Lists!$U$4:$U$1000,'All species recorded'!$A304)&gt;0,CHAR(252),"")</f>
        <v/>
      </c>
    </row>
    <row r="305" spans="12:17" x14ac:dyDescent="0.25">
      <c r="L305" s="14" t="str">
        <f>IF(COUNTIF(Lists!$A$4:$A$1000,'All species recorded'!$A305)&gt;0,CHAR(252),"")</f>
        <v/>
      </c>
      <c r="M305" s="14" t="str">
        <f>IF(COUNTIF(Lists!$I$4:$I$1000,'All species recorded'!$A305)&gt;0,CHAR(252),"")</f>
        <v/>
      </c>
      <c r="N305" s="14" t="str">
        <f>IF(COUNTIF(Lists!$E$4:$E$1000,'All species recorded'!$A305)&gt;0,CHAR(252),"")</f>
        <v/>
      </c>
      <c r="O305" s="14" t="str">
        <f>IF(COUNTIF(Lists!$M$4:$M$1000,'All species recorded'!$A305)&gt;0,CHAR(252),"")</f>
        <v/>
      </c>
      <c r="P305" s="14" t="str">
        <f>IF(COUNTIF(Lists!$Q$4:$Q$1000,'All species recorded'!$A305)&gt;0,CHAR(252),"")</f>
        <v/>
      </c>
      <c r="Q305" s="14" t="str">
        <f>IF(COUNTIF(Lists!$U$4:$U$1000,'All species recorded'!$A305)&gt;0,CHAR(252),"")</f>
        <v/>
      </c>
    </row>
    <row r="306" spans="12:17" x14ac:dyDescent="0.25">
      <c r="L306" s="14" t="str">
        <f>IF(COUNTIF(Lists!$A$4:$A$1000,'All species recorded'!$A306)&gt;0,CHAR(252),"")</f>
        <v/>
      </c>
      <c r="M306" s="14" t="str">
        <f>IF(COUNTIF(Lists!$I$4:$I$1000,'All species recorded'!$A306)&gt;0,CHAR(252),"")</f>
        <v/>
      </c>
      <c r="N306" s="14" t="str">
        <f>IF(COUNTIF(Lists!$E$4:$E$1000,'All species recorded'!$A306)&gt;0,CHAR(252),"")</f>
        <v/>
      </c>
      <c r="O306" s="14" t="str">
        <f>IF(COUNTIF(Lists!$M$4:$M$1000,'All species recorded'!$A306)&gt;0,CHAR(252),"")</f>
        <v/>
      </c>
      <c r="P306" s="14" t="str">
        <f>IF(COUNTIF(Lists!$Q$4:$Q$1000,'All species recorded'!$A306)&gt;0,CHAR(252),"")</f>
        <v/>
      </c>
      <c r="Q306" s="14" t="str">
        <f>IF(COUNTIF(Lists!$U$4:$U$1000,'All species recorded'!$A306)&gt;0,CHAR(252),"")</f>
        <v/>
      </c>
    </row>
    <row r="307" spans="12:17" x14ac:dyDescent="0.25">
      <c r="L307" s="14" t="str">
        <f>IF(COUNTIF(Lists!$A$4:$A$1000,'All species recorded'!$A307)&gt;0,CHAR(252),"")</f>
        <v/>
      </c>
      <c r="M307" s="14" t="str">
        <f>IF(COUNTIF(Lists!$I$4:$I$1000,'All species recorded'!$A307)&gt;0,CHAR(252),"")</f>
        <v/>
      </c>
      <c r="N307" s="14" t="str">
        <f>IF(COUNTIF(Lists!$E$4:$E$1000,'All species recorded'!$A307)&gt;0,CHAR(252),"")</f>
        <v/>
      </c>
      <c r="O307" s="14" t="str">
        <f>IF(COUNTIF(Lists!$M$4:$M$1000,'All species recorded'!$A307)&gt;0,CHAR(252),"")</f>
        <v/>
      </c>
      <c r="P307" s="14" t="str">
        <f>IF(COUNTIF(Lists!$Q$4:$Q$1000,'All species recorded'!$A307)&gt;0,CHAR(252),"")</f>
        <v/>
      </c>
      <c r="Q307" s="14" t="str">
        <f>IF(COUNTIF(Lists!$U$4:$U$1000,'All species recorded'!$A307)&gt;0,CHAR(252),"")</f>
        <v/>
      </c>
    </row>
    <row r="308" spans="12:17" x14ac:dyDescent="0.25">
      <c r="L308" s="14" t="str">
        <f>IF(COUNTIF(Lists!$A$4:$A$1000,'All species recorded'!$A308)&gt;0,CHAR(252),"")</f>
        <v/>
      </c>
      <c r="M308" s="14" t="str">
        <f>IF(COUNTIF(Lists!$I$4:$I$1000,'All species recorded'!$A308)&gt;0,CHAR(252),"")</f>
        <v/>
      </c>
      <c r="N308" s="14" t="str">
        <f>IF(COUNTIF(Lists!$E$4:$E$1000,'All species recorded'!$A308)&gt;0,CHAR(252),"")</f>
        <v/>
      </c>
      <c r="O308" s="14" t="str">
        <f>IF(COUNTIF(Lists!$M$4:$M$1000,'All species recorded'!$A308)&gt;0,CHAR(252),"")</f>
        <v/>
      </c>
      <c r="P308" s="14" t="str">
        <f>IF(COUNTIF(Lists!$Q$4:$Q$1000,'All species recorded'!$A308)&gt;0,CHAR(252),"")</f>
        <v/>
      </c>
      <c r="Q308" s="14" t="str">
        <f>IF(COUNTIF(Lists!$U$4:$U$1000,'All species recorded'!$A308)&gt;0,CHAR(252),"")</f>
        <v/>
      </c>
    </row>
    <row r="309" spans="12:17" x14ac:dyDescent="0.25">
      <c r="L309" s="14" t="str">
        <f>IF(COUNTIF(Lists!$A$4:$A$1000,'All species recorded'!$A309)&gt;0,CHAR(252),"")</f>
        <v/>
      </c>
      <c r="M309" s="14" t="str">
        <f>IF(COUNTIF(Lists!$I$4:$I$1000,'All species recorded'!$A309)&gt;0,CHAR(252),"")</f>
        <v/>
      </c>
      <c r="N309" s="14" t="str">
        <f>IF(COUNTIF(Lists!$E$4:$E$1000,'All species recorded'!$A309)&gt;0,CHAR(252),"")</f>
        <v/>
      </c>
      <c r="O309" s="14" t="str">
        <f>IF(COUNTIF(Lists!$M$4:$M$1000,'All species recorded'!$A309)&gt;0,CHAR(252),"")</f>
        <v/>
      </c>
      <c r="P309" s="14" t="str">
        <f>IF(COUNTIF(Lists!$Q$4:$Q$1000,'All species recorded'!$A309)&gt;0,CHAR(252),"")</f>
        <v/>
      </c>
      <c r="Q309" s="14" t="str">
        <f>IF(COUNTIF(Lists!$U$4:$U$1000,'All species recorded'!$A309)&gt;0,CHAR(252),"")</f>
        <v/>
      </c>
    </row>
    <row r="310" spans="12:17" x14ac:dyDescent="0.25">
      <c r="L310" s="14" t="str">
        <f>IF(COUNTIF(Lists!$A$4:$A$1000,'All species recorded'!$A310)&gt;0,CHAR(252),"")</f>
        <v/>
      </c>
      <c r="M310" s="14" t="str">
        <f>IF(COUNTIF(Lists!$I$4:$I$1000,'All species recorded'!$A310)&gt;0,CHAR(252),"")</f>
        <v/>
      </c>
      <c r="N310" s="14" t="str">
        <f>IF(COUNTIF(Lists!$E$4:$E$1000,'All species recorded'!$A310)&gt;0,CHAR(252),"")</f>
        <v/>
      </c>
      <c r="O310" s="14" t="str">
        <f>IF(COUNTIF(Lists!$M$4:$M$1000,'All species recorded'!$A310)&gt;0,CHAR(252),"")</f>
        <v/>
      </c>
      <c r="P310" s="14" t="str">
        <f>IF(COUNTIF(Lists!$Q$4:$Q$1000,'All species recorded'!$A310)&gt;0,CHAR(252),"")</f>
        <v/>
      </c>
      <c r="Q310" s="14" t="str">
        <f>IF(COUNTIF(Lists!$U$4:$U$1000,'All species recorded'!$A310)&gt;0,CHAR(252),"")</f>
        <v/>
      </c>
    </row>
    <row r="311" spans="12:17" x14ac:dyDescent="0.25">
      <c r="L311" s="14" t="str">
        <f>IF(COUNTIF(Lists!$A$4:$A$1000,'All species recorded'!$A311)&gt;0,CHAR(252),"")</f>
        <v/>
      </c>
      <c r="M311" s="14" t="str">
        <f>IF(COUNTIF(Lists!$I$4:$I$1000,'All species recorded'!$A311)&gt;0,CHAR(252),"")</f>
        <v/>
      </c>
      <c r="N311" s="14" t="str">
        <f>IF(COUNTIF(Lists!$E$4:$E$1000,'All species recorded'!$A311)&gt;0,CHAR(252),"")</f>
        <v/>
      </c>
      <c r="O311" s="14" t="str">
        <f>IF(COUNTIF(Lists!$M$4:$M$1000,'All species recorded'!$A311)&gt;0,CHAR(252),"")</f>
        <v/>
      </c>
      <c r="P311" s="14" t="str">
        <f>IF(COUNTIF(Lists!$Q$4:$Q$1000,'All species recorded'!$A311)&gt;0,CHAR(252),"")</f>
        <v/>
      </c>
      <c r="Q311" s="14" t="str">
        <f>IF(COUNTIF(Lists!$U$4:$U$1000,'All species recorded'!$A311)&gt;0,CHAR(252),"")</f>
        <v/>
      </c>
    </row>
    <row r="312" spans="12:17" x14ac:dyDescent="0.25">
      <c r="L312" s="14" t="str">
        <f>IF(COUNTIF(Lists!$A$4:$A$1000,'All species recorded'!$A312)&gt;0,CHAR(252),"")</f>
        <v/>
      </c>
      <c r="M312" s="14" t="str">
        <f>IF(COUNTIF(Lists!$I$4:$I$1000,'All species recorded'!$A312)&gt;0,CHAR(252),"")</f>
        <v/>
      </c>
      <c r="N312" s="14" t="str">
        <f>IF(COUNTIF(Lists!$E$4:$E$1000,'All species recorded'!$A312)&gt;0,CHAR(252),"")</f>
        <v/>
      </c>
      <c r="O312" s="14" t="str">
        <f>IF(COUNTIF(Lists!$M$4:$M$1000,'All species recorded'!$A312)&gt;0,CHAR(252),"")</f>
        <v/>
      </c>
      <c r="P312" s="14" t="str">
        <f>IF(COUNTIF(Lists!$Q$4:$Q$1000,'All species recorded'!$A312)&gt;0,CHAR(252),"")</f>
        <v/>
      </c>
      <c r="Q312" s="14" t="str">
        <f>IF(COUNTIF(Lists!$U$4:$U$1000,'All species recorded'!$A312)&gt;0,CHAR(252),"")</f>
        <v/>
      </c>
    </row>
    <row r="313" spans="12:17" x14ac:dyDescent="0.25">
      <c r="L313" s="14" t="str">
        <f>IF(COUNTIF(Lists!$A$4:$A$1000,'All species recorded'!$A313)&gt;0,CHAR(252),"")</f>
        <v/>
      </c>
      <c r="M313" s="14" t="str">
        <f>IF(COUNTIF(Lists!$I$4:$I$1000,'All species recorded'!$A313)&gt;0,CHAR(252),"")</f>
        <v/>
      </c>
      <c r="N313" s="14" t="str">
        <f>IF(COUNTIF(Lists!$E$4:$E$1000,'All species recorded'!$A313)&gt;0,CHAR(252),"")</f>
        <v/>
      </c>
      <c r="O313" s="14" t="str">
        <f>IF(COUNTIF(Lists!$M$4:$M$1000,'All species recorded'!$A313)&gt;0,CHAR(252),"")</f>
        <v/>
      </c>
      <c r="P313" s="14" t="str">
        <f>IF(COUNTIF(Lists!$Q$4:$Q$1000,'All species recorded'!$A313)&gt;0,CHAR(252),"")</f>
        <v/>
      </c>
      <c r="Q313" s="14" t="str">
        <f>IF(COUNTIF(Lists!$U$4:$U$1000,'All species recorded'!$A313)&gt;0,CHAR(252),"")</f>
        <v/>
      </c>
    </row>
    <row r="314" spans="12:17" x14ac:dyDescent="0.25">
      <c r="L314" s="14" t="str">
        <f>IF(COUNTIF(Lists!$A$4:$A$1000,'All species recorded'!$A314)&gt;0,CHAR(252),"")</f>
        <v/>
      </c>
      <c r="M314" s="14" t="str">
        <f>IF(COUNTIF(Lists!$I$4:$I$1000,'All species recorded'!$A314)&gt;0,CHAR(252),"")</f>
        <v/>
      </c>
      <c r="N314" s="14" t="str">
        <f>IF(COUNTIF(Lists!$E$4:$E$1000,'All species recorded'!$A314)&gt;0,CHAR(252),"")</f>
        <v/>
      </c>
      <c r="O314" s="14" t="str">
        <f>IF(COUNTIF(Lists!$M$4:$M$1000,'All species recorded'!$A314)&gt;0,CHAR(252),"")</f>
        <v/>
      </c>
      <c r="P314" s="14" t="str">
        <f>IF(COUNTIF(Lists!$Q$4:$Q$1000,'All species recorded'!$A314)&gt;0,CHAR(252),"")</f>
        <v/>
      </c>
      <c r="Q314" s="14" t="str">
        <f>IF(COUNTIF(Lists!$U$4:$U$1000,'All species recorded'!$A314)&gt;0,CHAR(252),"")</f>
        <v/>
      </c>
    </row>
    <row r="315" spans="12:17" x14ac:dyDescent="0.25">
      <c r="L315" s="14" t="str">
        <f>IF(COUNTIF(Lists!$A$4:$A$1000,'All species recorded'!$A315)&gt;0,CHAR(252),"")</f>
        <v/>
      </c>
      <c r="M315" s="14" t="str">
        <f>IF(COUNTIF(Lists!$I$4:$I$1000,'All species recorded'!$A315)&gt;0,CHAR(252),"")</f>
        <v/>
      </c>
      <c r="N315" s="14" t="str">
        <f>IF(COUNTIF(Lists!$E$4:$E$1000,'All species recorded'!$A315)&gt;0,CHAR(252),"")</f>
        <v/>
      </c>
      <c r="O315" s="14" t="str">
        <f>IF(COUNTIF(Lists!$M$4:$M$1000,'All species recorded'!$A315)&gt;0,CHAR(252),"")</f>
        <v/>
      </c>
      <c r="P315" s="14" t="str">
        <f>IF(COUNTIF(Lists!$Q$4:$Q$1000,'All species recorded'!$A315)&gt;0,CHAR(252),"")</f>
        <v/>
      </c>
      <c r="Q315" s="14" t="str">
        <f>IF(COUNTIF(Lists!$U$4:$U$1000,'All species recorded'!$A315)&gt;0,CHAR(252),"")</f>
        <v/>
      </c>
    </row>
    <row r="316" spans="12:17" x14ac:dyDescent="0.25">
      <c r="L316" s="14" t="str">
        <f>IF(COUNTIF(Lists!$A$4:$A$1000,'All species recorded'!$A316)&gt;0,CHAR(252),"")</f>
        <v/>
      </c>
      <c r="M316" s="14" t="str">
        <f>IF(COUNTIF(Lists!$I$4:$I$1000,'All species recorded'!$A316)&gt;0,CHAR(252),"")</f>
        <v/>
      </c>
      <c r="N316" s="14" t="str">
        <f>IF(COUNTIF(Lists!$E$4:$E$1000,'All species recorded'!$A316)&gt;0,CHAR(252),"")</f>
        <v/>
      </c>
      <c r="O316" s="14" t="str">
        <f>IF(COUNTIF(Lists!$M$4:$M$1000,'All species recorded'!$A316)&gt;0,CHAR(252),"")</f>
        <v/>
      </c>
      <c r="P316" s="14" t="str">
        <f>IF(COUNTIF(Lists!$Q$4:$Q$1000,'All species recorded'!$A316)&gt;0,CHAR(252),"")</f>
        <v/>
      </c>
      <c r="Q316" s="14" t="str">
        <f>IF(COUNTIF(Lists!$U$4:$U$1000,'All species recorded'!$A316)&gt;0,CHAR(252),"")</f>
        <v/>
      </c>
    </row>
    <row r="317" spans="12:17" x14ac:dyDescent="0.25">
      <c r="L317" s="14" t="str">
        <f>IF(COUNTIF(Lists!$A$4:$A$1000,'All species recorded'!$A317)&gt;0,CHAR(252),"")</f>
        <v/>
      </c>
      <c r="M317" s="14" t="str">
        <f>IF(COUNTIF(Lists!$I$4:$I$1000,'All species recorded'!$A317)&gt;0,CHAR(252),"")</f>
        <v/>
      </c>
      <c r="N317" s="14" t="str">
        <f>IF(COUNTIF(Lists!$E$4:$E$1000,'All species recorded'!$A317)&gt;0,CHAR(252),"")</f>
        <v/>
      </c>
      <c r="O317" s="14" t="str">
        <f>IF(COUNTIF(Lists!$M$4:$M$1000,'All species recorded'!$A317)&gt;0,CHAR(252),"")</f>
        <v/>
      </c>
      <c r="P317" s="14" t="str">
        <f>IF(COUNTIF(Lists!$Q$4:$Q$1000,'All species recorded'!$A317)&gt;0,CHAR(252),"")</f>
        <v/>
      </c>
      <c r="Q317" s="14" t="str">
        <f>IF(COUNTIF(Lists!$U$4:$U$1000,'All species recorded'!$A317)&gt;0,CHAR(252),"")</f>
        <v/>
      </c>
    </row>
    <row r="318" spans="12:17" x14ac:dyDescent="0.25">
      <c r="L318" s="14" t="str">
        <f>IF(COUNTIF(Lists!$A$4:$A$1000,'All species recorded'!$A318)&gt;0,CHAR(252),"")</f>
        <v/>
      </c>
      <c r="M318" s="14" t="str">
        <f>IF(COUNTIF(Lists!$I$4:$I$1000,'All species recorded'!$A318)&gt;0,CHAR(252),"")</f>
        <v/>
      </c>
      <c r="N318" s="14" t="str">
        <f>IF(COUNTIF(Lists!$E$4:$E$1000,'All species recorded'!$A318)&gt;0,CHAR(252),"")</f>
        <v/>
      </c>
      <c r="O318" s="14" t="str">
        <f>IF(COUNTIF(Lists!$M$4:$M$1000,'All species recorded'!$A318)&gt;0,CHAR(252),"")</f>
        <v/>
      </c>
      <c r="P318" s="14" t="str">
        <f>IF(COUNTIF(Lists!$Q$4:$Q$1000,'All species recorded'!$A318)&gt;0,CHAR(252),"")</f>
        <v/>
      </c>
      <c r="Q318" s="14" t="str">
        <f>IF(COUNTIF(Lists!$U$4:$U$1000,'All species recorded'!$A318)&gt;0,CHAR(252),"")</f>
        <v/>
      </c>
    </row>
    <row r="319" spans="12:17" x14ac:dyDescent="0.25">
      <c r="L319" s="14" t="str">
        <f>IF(COUNTIF(Lists!$A$4:$A$1000,'All species recorded'!$A319)&gt;0,CHAR(252),"")</f>
        <v/>
      </c>
      <c r="M319" s="14" t="str">
        <f>IF(COUNTIF(Lists!$I$4:$I$1000,'All species recorded'!$A319)&gt;0,CHAR(252),"")</f>
        <v/>
      </c>
      <c r="N319" s="14" t="str">
        <f>IF(COUNTIF(Lists!$E$4:$E$1000,'All species recorded'!$A319)&gt;0,CHAR(252),"")</f>
        <v/>
      </c>
      <c r="O319" s="14" t="str">
        <f>IF(COUNTIF(Lists!$M$4:$M$1000,'All species recorded'!$A319)&gt;0,CHAR(252),"")</f>
        <v/>
      </c>
      <c r="P319" s="14" t="str">
        <f>IF(COUNTIF(Lists!$Q$4:$Q$1000,'All species recorded'!$A319)&gt;0,CHAR(252),"")</f>
        <v/>
      </c>
      <c r="Q319" s="14" t="str">
        <f>IF(COUNTIF(Lists!$U$4:$U$1000,'All species recorded'!$A319)&gt;0,CHAR(252),"")</f>
        <v/>
      </c>
    </row>
    <row r="320" spans="12:17" x14ac:dyDescent="0.25">
      <c r="L320" s="14" t="str">
        <f>IF(COUNTIF(Lists!$A$4:$A$1000,'All species recorded'!$A320)&gt;0,CHAR(252),"")</f>
        <v/>
      </c>
      <c r="M320" s="14" t="str">
        <f>IF(COUNTIF(Lists!$I$4:$I$1000,'All species recorded'!$A320)&gt;0,CHAR(252),"")</f>
        <v/>
      </c>
      <c r="N320" s="14" t="str">
        <f>IF(COUNTIF(Lists!$E$4:$E$1000,'All species recorded'!$A320)&gt;0,CHAR(252),"")</f>
        <v/>
      </c>
      <c r="O320" s="14" t="str">
        <f>IF(COUNTIF(Lists!$M$4:$M$1000,'All species recorded'!$A320)&gt;0,CHAR(252),"")</f>
        <v/>
      </c>
      <c r="P320" s="14" t="str">
        <f>IF(COUNTIF(Lists!$Q$4:$Q$1000,'All species recorded'!$A320)&gt;0,CHAR(252),"")</f>
        <v/>
      </c>
      <c r="Q320" s="14" t="str">
        <f>IF(COUNTIF(Lists!$U$4:$U$1000,'All species recorded'!$A320)&gt;0,CHAR(252),"")</f>
        <v/>
      </c>
    </row>
    <row r="321" spans="12:17" x14ac:dyDescent="0.25">
      <c r="L321" s="14" t="str">
        <f>IF(COUNTIF(Lists!$A$4:$A$1000,'All species recorded'!$A321)&gt;0,CHAR(252),"")</f>
        <v/>
      </c>
      <c r="M321" s="14" t="str">
        <f>IF(COUNTIF(Lists!$I$4:$I$1000,'All species recorded'!$A321)&gt;0,CHAR(252),"")</f>
        <v/>
      </c>
      <c r="N321" s="14" t="str">
        <f>IF(COUNTIF(Lists!$E$4:$E$1000,'All species recorded'!$A321)&gt;0,CHAR(252),"")</f>
        <v/>
      </c>
      <c r="O321" s="14" t="str">
        <f>IF(COUNTIF(Lists!$M$4:$M$1000,'All species recorded'!$A321)&gt;0,CHAR(252),"")</f>
        <v/>
      </c>
      <c r="P321" s="14" t="str">
        <f>IF(COUNTIF(Lists!$Q$4:$Q$1000,'All species recorded'!$A321)&gt;0,CHAR(252),"")</f>
        <v/>
      </c>
      <c r="Q321" s="14" t="str">
        <f>IF(COUNTIF(Lists!$U$4:$U$1000,'All species recorded'!$A321)&gt;0,CHAR(252),"")</f>
        <v/>
      </c>
    </row>
    <row r="322" spans="12:17" x14ac:dyDescent="0.25">
      <c r="L322" s="14" t="str">
        <f>IF(COUNTIF(Lists!$A$4:$A$1000,'All species recorded'!$A322)&gt;0,CHAR(252),"")</f>
        <v/>
      </c>
      <c r="M322" s="14" t="str">
        <f>IF(COUNTIF(Lists!$I$4:$I$1000,'All species recorded'!$A322)&gt;0,CHAR(252),"")</f>
        <v/>
      </c>
      <c r="N322" s="14" t="str">
        <f>IF(COUNTIF(Lists!$E$4:$E$1000,'All species recorded'!$A322)&gt;0,CHAR(252),"")</f>
        <v/>
      </c>
      <c r="O322" s="14" t="str">
        <f>IF(COUNTIF(Lists!$M$4:$M$1000,'All species recorded'!$A322)&gt;0,CHAR(252),"")</f>
        <v/>
      </c>
      <c r="P322" s="14" t="str">
        <f>IF(COUNTIF(Lists!$Q$4:$Q$1000,'All species recorded'!$A322)&gt;0,CHAR(252),"")</f>
        <v/>
      </c>
      <c r="Q322" s="14" t="str">
        <f>IF(COUNTIF(Lists!$U$4:$U$1000,'All species recorded'!$A322)&gt;0,CHAR(252),"")</f>
        <v/>
      </c>
    </row>
    <row r="323" spans="12:17" x14ac:dyDescent="0.25">
      <c r="L323" s="14" t="str">
        <f>IF(COUNTIF(Lists!$A$4:$A$1000,'All species recorded'!$A323)&gt;0,CHAR(252),"")</f>
        <v/>
      </c>
      <c r="M323" s="14" t="str">
        <f>IF(COUNTIF(Lists!$I$4:$I$1000,'All species recorded'!$A323)&gt;0,CHAR(252),"")</f>
        <v/>
      </c>
      <c r="N323" s="14" t="str">
        <f>IF(COUNTIF(Lists!$E$4:$E$1000,'All species recorded'!$A323)&gt;0,CHAR(252),"")</f>
        <v/>
      </c>
      <c r="O323" s="14" t="str">
        <f>IF(COUNTIF(Lists!$M$4:$M$1000,'All species recorded'!$A323)&gt;0,CHAR(252),"")</f>
        <v/>
      </c>
      <c r="P323" s="14" t="str">
        <f>IF(COUNTIF(Lists!$Q$4:$Q$1000,'All species recorded'!$A323)&gt;0,CHAR(252),"")</f>
        <v/>
      </c>
      <c r="Q323" s="14" t="str">
        <f>IF(COUNTIF(Lists!$U$4:$U$1000,'All species recorded'!$A323)&gt;0,CHAR(252),"")</f>
        <v/>
      </c>
    </row>
    <row r="324" spans="12:17" x14ac:dyDescent="0.25">
      <c r="L324" s="14" t="str">
        <f>IF(COUNTIF(Lists!$A$4:$A$1000,'All species recorded'!$A324)&gt;0,CHAR(252),"")</f>
        <v/>
      </c>
      <c r="M324" s="14" t="str">
        <f>IF(COUNTIF(Lists!$I$4:$I$1000,'All species recorded'!$A324)&gt;0,CHAR(252),"")</f>
        <v/>
      </c>
      <c r="N324" s="14" t="str">
        <f>IF(COUNTIF(Lists!$E$4:$E$1000,'All species recorded'!$A324)&gt;0,CHAR(252),"")</f>
        <v/>
      </c>
      <c r="O324" s="14" t="str">
        <f>IF(COUNTIF(Lists!$M$4:$M$1000,'All species recorded'!$A324)&gt;0,CHAR(252),"")</f>
        <v/>
      </c>
      <c r="P324" s="14" t="str">
        <f>IF(COUNTIF(Lists!$Q$4:$Q$1000,'All species recorded'!$A324)&gt;0,CHAR(252),"")</f>
        <v/>
      </c>
      <c r="Q324" s="14" t="str">
        <f>IF(COUNTIF(Lists!$U$4:$U$1000,'All species recorded'!$A324)&gt;0,CHAR(252),"")</f>
        <v/>
      </c>
    </row>
    <row r="325" spans="12:17" x14ac:dyDescent="0.25">
      <c r="L325" s="14" t="str">
        <f>IF(COUNTIF(Lists!$A$4:$A$1000,'All species recorded'!$A325)&gt;0,CHAR(252),"")</f>
        <v/>
      </c>
      <c r="M325" s="14" t="str">
        <f>IF(COUNTIF(Lists!$I$4:$I$1000,'All species recorded'!$A325)&gt;0,CHAR(252),"")</f>
        <v/>
      </c>
      <c r="N325" s="14" t="str">
        <f>IF(COUNTIF(Lists!$E$4:$E$1000,'All species recorded'!$A325)&gt;0,CHAR(252),"")</f>
        <v/>
      </c>
      <c r="O325" s="14" t="str">
        <f>IF(COUNTIF(Lists!$M$4:$M$1000,'All species recorded'!$A325)&gt;0,CHAR(252),"")</f>
        <v/>
      </c>
      <c r="P325" s="14" t="str">
        <f>IF(COUNTIF(Lists!$Q$4:$Q$1000,'All species recorded'!$A325)&gt;0,CHAR(252),"")</f>
        <v/>
      </c>
      <c r="Q325" s="14" t="str">
        <f>IF(COUNTIF(Lists!$U$4:$U$1000,'All species recorded'!$A325)&gt;0,CHAR(252),"")</f>
        <v/>
      </c>
    </row>
    <row r="326" spans="12:17" x14ac:dyDescent="0.25">
      <c r="L326" s="14" t="str">
        <f>IF(COUNTIF(Lists!$A$4:$A$1000,'All species recorded'!$A326)&gt;0,CHAR(252),"")</f>
        <v/>
      </c>
      <c r="M326" s="14" t="str">
        <f>IF(COUNTIF(Lists!$I$4:$I$1000,'All species recorded'!$A326)&gt;0,CHAR(252),"")</f>
        <v/>
      </c>
      <c r="N326" s="14" t="str">
        <f>IF(COUNTIF(Lists!$E$4:$E$1000,'All species recorded'!$A326)&gt;0,CHAR(252),"")</f>
        <v/>
      </c>
      <c r="O326" s="14" t="str">
        <f>IF(COUNTIF(Lists!$M$4:$M$1000,'All species recorded'!$A326)&gt;0,CHAR(252),"")</f>
        <v/>
      </c>
      <c r="P326" s="14" t="str">
        <f>IF(COUNTIF(Lists!$Q$4:$Q$1000,'All species recorded'!$A326)&gt;0,CHAR(252),"")</f>
        <v/>
      </c>
      <c r="Q326" s="14" t="str">
        <f>IF(COUNTIF(Lists!$U$4:$U$1000,'All species recorded'!$A326)&gt;0,CHAR(252),"")</f>
        <v/>
      </c>
    </row>
    <row r="327" spans="12:17" x14ac:dyDescent="0.25">
      <c r="L327" s="14" t="str">
        <f>IF(COUNTIF(Lists!$A$4:$A$1000,'All species recorded'!$A327)&gt;0,CHAR(252),"")</f>
        <v/>
      </c>
      <c r="M327" s="14" t="str">
        <f>IF(COUNTIF(Lists!$I$4:$I$1000,'All species recorded'!$A327)&gt;0,CHAR(252),"")</f>
        <v/>
      </c>
      <c r="N327" s="14" t="str">
        <f>IF(COUNTIF(Lists!$E$4:$E$1000,'All species recorded'!$A327)&gt;0,CHAR(252),"")</f>
        <v/>
      </c>
      <c r="O327" s="14" t="str">
        <f>IF(COUNTIF(Lists!$M$4:$M$1000,'All species recorded'!$A327)&gt;0,CHAR(252),"")</f>
        <v/>
      </c>
      <c r="P327" s="14" t="str">
        <f>IF(COUNTIF(Lists!$Q$4:$Q$1000,'All species recorded'!$A327)&gt;0,CHAR(252),"")</f>
        <v/>
      </c>
      <c r="Q327" s="14" t="str">
        <f>IF(COUNTIF(Lists!$U$4:$U$1000,'All species recorded'!$A327)&gt;0,CHAR(252),"")</f>
        <v/>
      </c>
    </row>
    <row r="328" spans="12:17" x14ac:dyDescent="0.25">
      <c r="L328" s="14" t="str">
        <f>IF(COUNTIF(Lists!$A$4:$A$1000,'All species recorded'!$A328)&gt;0,CHAR(252),"")</f>
        <v/>
      </c>
      <c r="M328" s="14" t="str">
        <f>IF(COUNTIF(Lists!$I$4:$I$1000,'All species recorded'!$A328)&gt;0,CHAR(252),"")</f>
        <v/>
      </c>
      <c r="N328" s="14" t="str">
        <f>IF(COUNTIF(Lists!$E$4:$E$1000,'All species recorded'!$A328)&gt;0,CHAR(252),"")</f>
        <v/>
      </c>
      <c r="O328" s="14" t="str">
        <f>IF(COUNTIF(Lists!$M$4:$M$1000,'All species recorded'!$A328)&gt;0,CHAR(252),"")</f>
        <v/>
      </c>
      <c r="P328" s="14" t="str">
        <f>IF(COUNTIF(Lists!$Q$4:$Q$1000,'All species recorded'!$A328)&gt;0,CHAR(252),"")</f>
        <v/>
      </c>
      <c r="Q328" s="14" t="str">
        <f>IF(COUNTIF(Lists!$U$4:$U$1000,'All species recorded'!$A328)&gt;0,CHAR(252),"")</f>
        <v/>
      </c>
    </row>
    <row r="329" spans="12:17" x14ac:dyDescent="0.25">
      <c r="L329" s="14" t="str">
        <f>IF(COUNTIF(Lists!$A$4:$A$1000,'All species recorded'!$A329)&gt;0,CHAR(252),"")</f>
        <v/>
      </c>
      <c r="M329" s="14" t="str">
        <f>IF(COUNTIF(Lists!$I$4:$I$1000,'All species recorded'!$A329)&gt;0,CHAR(252),"")</f>
        <v/>
      </c>
      <c r="N329" s="14" t="str">
        <f>IF(COUNTIF(Lists!$E$4:$E$1000,'All species recorded'!$A329)&gt;0,CHAR(252),"")</f>
        <v/>
      </c>
      <c r="O329" s="14" t="str">
        <f>IF(COUNTIF(Lists!$M$4:$M$1000,'All species recorded'!$A329)&gt;0,CHAR(252),"")</f>
        <v/>
      </c>
      <c r="P329" s="14" t="str">
        <f>IF(COUNTIF(Lists!$Q$4:$Q$1000,'All species recorded'!$A329)&gt;0,CHAR(252),"")</f>
        <v/>
      </c>
      <c r="Q329" s="14" t="str">
        <f>IF(COUNTIF(Lists!$U$4:$U$1000,'All species recorded'!$A329)&gt;0,CHAR(252),"")</f>
        <v/>
      </c>
    </row>
    <row r="330" spans="12:17" x14ac:dyDescent="0.25">
      <c r="L330" s="14" t="str">
        <f>IF(COUNTIF(Lists!$A$4:$A$1000,'All species recorded'!$A330)&gt;0,CHAR(252),"")</f>
        <v/>
      </c>
      <c r="M330" s="14" t="str">
        <f>IF(COUNTIF(Lists!$I$4:$I$1000,'All species recorded'!$A330)&gt;0,CHAR(252),"")</f>
        <v/>
      </c>
      <c r="N330" s="14" t="str">
        <f>IF(COUNTIF(Lists!$E$4:$E$1000,'All species recorded'!$A330)&gt;0,CHAR(252),"")</f>
        <v/>
      </c>
      <c r="O330" s="14" t="str">
        <f>IF(COUNTIF(Lists!$M$4:$M$1000,'All species recorded'!$A330)&gt;0,CHAR(252),"")</f>
        <v/>
      </c>
      <c r="P330" s="14" t="str">
        <f>IF(COUNTIF(Lists!$Q$4:$Q$1000,'All species recorded'!$A330)&gt;0,CHAR(252),"")</f>
        <v/>
      </c>
      <c r="Q330" s="14" t="str">
        <f>IF(COUNTIF(Lists!$U$4:$U$1000,'All species recorded'!$A330)&gt;0,CHAR(252),"")</f>
        <v/>
      </c>
    </row>
    <row r="331" spans="12:17" x14ac:dyDescent="0.25">
      <c r="L331" s="14" t="str">
        <f>IF(COUNTIF(Lists!$A$4:$A$1000,'All species recorded'!$A331)&gt;0,CHAR(252),"")</f>
        <v/>
      </c>
      <c r="M331" s="14" t="str">
        <f>IF(COUNTIF(Lists!$I$4:$I$1000,'All species recorded'!$A331)&gt;0,CHAR(252),"")</f>
        <v/>
      </c>
      <c r="N331" s="14" t="str">
        <f>IF(COUNTIF(Lists!$E$4:$E$1000,'All species recorded'!$A331)&gt;0,CHAR(252),"")</f>
        <v/>
      </c>
      <c r="O331" s="14" t="str">
        <f>IF(COUNTIF(Lists!$M$4:$M$1000,'All species recorded'!$A331)&gt;0,CHAR(252),"")</f>
        <v/>
      </c>
      <c r="P331" s="14" t="str">
        <f>IF(COUNTIF(Lists!$Q$4:$Q$1000,'All species recorded'!$A331)&gt;0,CHAR(252),"")</f>
        <v/>
      </c>
      <c r="Q331" s="14" t="str">
        <f>IF(COUNTIF(Lists!$U$4:$U$1000,'All species recorded'!$A331)&gt;0,CHAR(252),"")</f>
        <v/>
      </c>
    </row>
    <row r="332" spans="12:17" x14ac:dyDescent="0.25">
      <c r="L332" s="14" t="str">
        <f>IF(COUNTIF(Lists!$A$4:$A$1000,'All species recorded'!$A332)&gt;0,CHAR(252),"")</f>
        <v/>
      </c>
      <c r="M332" s="14" t="str">
        <f>IF(COUNTIF(Lists!$I$4:$I$1000,'All species recorded'!$A332)&gt;0,CHAR(252),"")</f>
        <v/>
      </c>
      <c r="N332" s="14" t="str">
        <f>IF(COUNTIF(Lists!$E$4:$E$1000,'All species recorded'!$A332)&gt;0,CHAR(252),"")</f>
        <v/>
      </c>
      <c r="O332" s="14" t="str">
        <f>IF(COUNTIF(Lists!$M$4:$M$1000,'All species recorded'!$A332)&gt;0,CHAR(252),"")</f>
        <v/>
      </c>
      <c r="P332" s="14" t="str">
        <f>IF(COUNTIF(Lists!$Q$4:$Q$1000,'All species recorded'!$A332)&gt;0,CHAR(252),"")</f>
        <v/>
      </c>
      <c r="Q332" s="14" t="str">
        <f>IF(COUNTIF(Lists!$U$4:$U$1000,'All species recorded'!$A332)&gt;0,CHAR(252),"")</f>
        <v/>
      </c>
    </row>
    <row r="333" spans="12:17" x14ac:dyDescent="0.25">
      <c r="L333" s="14" t="str">
        <f>IF(COUNTIF(Lists!$A$4:$A$1000,'All species recorded'!$A333)&gt;0,CHAR(252),"")</f>
        <v/>
      </c>
      <c r="M333" s="14" t="str">
        <f>IF(COUNTIF(Lists!$I$4:$I$1000,'All species recorded'!$A333)&gt;0,CHAR(252),"")</f>
        <v/>
      </c>
      <c r="N333" s="14" t="str">
        <f>IF(COUNTIF(Lists!$E$4:$E$1000,'All species recorded'!$A333)&gt;0,CHAR(252),"")</f>
        <v/>
      </c>
      <c r="O333" s="14" t="str">
        <f>IF(COUNTIF(Lists!$M$4:$M$1000,'All species recorded'!$A333)&gt;0,CHAR(252),"")</f>
        <v/>
      </c>
      <c r="P333" s="14" t="str">
        <f>IF(COUNTIF(Lists!$Q$4:$Q$1000,'All species recorded'!$A333)&gt;0,CHAR(252),"")</f>
        <v/>
      </c>
      <c r="Q333" s="14" t="str">
        <f>IF(COUNTIF(Lists!$U$4:$U$1000,'All species recorded'!$A333)&gt;0,CHAR(252),"")</f>
        <v/>
      </c>
    </row>
    <row r="334" spans="12:17" x14ac:dyDescent="0.25">
      <c r="L334" s="14" t="str">
        <f>IF(COUNTIF(Lists!$A$4:$A$1000,'All species recorded'!$A334)&gt;0,CHAR(252),"")</f>
        <v/>
      </c>
      <c r="M334" s="14" t="str">
        <f>IF(COUNTIF(Lists!$I$4:$I$1000,'All species recorded'!$A334)&gt;0,CHAR(252),"")</f>
        <v/>
      </c>
      <c r="N334" s="14" t="str">
        <f>IF(COUNTIF(Lists!$E$4:$E$1000,'All species recorded'!$A334)&gt;0,CHAR(252),"")</f>
        <v/>
      </c>
      <c r="O334" s="14" t="str">
        <f>IF(COUNTIF(Lists!$M$4:$M$1000,'All species recorded'!$A334)&gt;0,CHAR(252),"")</f>
        <v/>
      </c>
      <c r="P334" s="14" t="str">
        <f>IF(COUNTIF(Lists!$Q$4:$Q$1000,'All species recorded'!$A334)&gt;0,CHAR(252),"")</f>
        <v/>
      </c>
      <c r="Q334" s="14" t="str">
        <f>IF(COUNTIF(Lists!$U$4:$U$1000,'All species recorded'!$A334)&gt;0,CHAR(252),"")</f>
        <v/>
      </c>
    </row>
    <row r="335" spans="12:17" x14ac:dyDescent="0.25">
      <c r="L335" s="14" t="str">
        <f>IF(COUNTIF(Lists!$A$4:$A$1000,'All species recorded'!$A335)&gt;0,CHAR(252),"")</f>
        <v/>
      </c>
      <c r="M335" s="14" t="str">
        <f>IF(COUNTIF(Lists!$I$4:$I$1000,'All species recorded'!$A335)&gt;0,CHAR(252),"")</f>
        <v/>
      </c>
      <c r="N335" s="14" t="str">
        <f>IF(COUNTIF(Lists!$E$4:$E$1000,'All species recorded'!$A335)&gt;0,CHAR(252),"")</f>
        <v/>
      </c>
      <c r="O335" s="14" t="str">
        <f>IF(COUNTIF(Lists!$M$4:$M$1000,'All species recorded'!$A335)&gt;0,CHAR(252),"")</f>
        <v/>
      </c>
      <c r="P335" s="14" t="str">
        <f>IF(COUNTIF(Lists!$Q$4:$Q$1000,'All species recorded'!$A335)&gt;0,CHAR(252),"")</f>
        <v/>
      </c>
      <c r="Q335" s="14" t="str">
        <f>IF(COUNTIF(Lists!$U$4:$U$1000,'All species recorded'!$A335)&gt;0,CHAR(252),"")</f>
        <v/>
      </c>
    </row>
    <row r="336" spans="12:17" x14ac:dyDescent="0.25">
      <c r="L336" s="14" t="str">
        <f>IF(COUNTIF(Lists!$A$4:$A$1000,'All species recorded'!$A336)&gt;0,CHAR(252),"")</f>
        <v/>
      </c>
      <c r="M336" s="14" t="str">
        <f>IF(COUNTIF(Lists!$I$4:$I$1000,'All species recorded'!$A336)&gt;0,CHAR(252),"")</f>
        <v/>
      </c>
      <c r="N336" s="14" t="str">
        <f>IF(COUNTIF(Lists!$E$4:$E$1000,'All species recorded'!$A336)&gt;0,CHAR(252),"")</f>
        <v/>
      </c>
      <c r="O336" s="14" t="str">
        <f>IF(COUNTIF(Lists!$M$4:$M$1000,'All species recorded'!$A336)&gt;0,CHAR(252),"")</f>
        <v/>
      </c>
      <c r="P336" s="14" t="str">
        <f>IF(COUNTIF(Lists!$Q$4:$Q$1000,'All species recorded'!$A336)&gt;0,CHAR(252),"")</f>
        <v/>
      </c>
      <c r="Q336" s="14" t="str">
        <f>IF(COUNTIF(Lists!$U$4:$U$1000,'All species recorded'!$A336)&gt;0,CHAR(252),"")</f>
        <v/>
      </c>
    </row>
    <row r="337" spans="12:17" x14ac:dyDescent="0.25">
      <c r="L337" s="14" t="str">
        <f>IF(COUNTIF(Lists!$A$4:$A$1000,'All species recorded'!$A337)&gt;0,CHAR(252),"")</f>
        <v/>
      </c>
      <c r="M337" s="14" t="str">
        <f>IF(COUNTIF(Lists!$I$4:$I$1000,'All species recorded'!$A337)&gt;0,CHAR(252),"")</f>
        <v/>
      </c>
      <c r="N337" s="14" t="str">
        <f>IF(COUNTIF(Lists!$E$4:$E$1000,'All species recorded'!$A337)&gt;0,CHAR(252),"")</f>
        <v/>
      </c>
      <c r="O337" s="14" t="str">
        <f>IF(COUNTIF(Lists!$M$4:$M$1000,'All species recorded'!$A337)&gt;0,CHAR(252),"")</f>
        <v/>
      </c>
      <c r="P337" s="14" t="str">
        <f>IF(COUNTIF(Lists!$Q$4:$Q$1000,'All species recorded'!$A337)&gt;0,CHAR(252),"")</f>
        <v/>
      </c>
      <c r="Q337" s="14" t="str">
        <f>IF(COUNTIF(Lists!$U$4:$U$1000,'All species recorded'!$A337)&gt;0,CHAR(252),"")</f>
        <v/>
      </c>
    </row>
    <row r="338" spans="12:17" x14ac:dyDescent="0.25">
      <c r="L338" s="14" t="str">
        <f>IF(COUNTIF(Lists!$A$4:$A$1000,'All species recorded'!$A338)&gt;0,CHAR(252),"")</f>
        <v/>
      </c>
      <c r="M338" s="14" t="str">
        <f>IF(COUNTIF(Lists!$I$4:$I$1000,'All species recorded'!$A338)&gt;0,CHAR(252),"")</f>
        <v/>
      </c>
      <c r="N338" s="14" t="str">
        <f>IF(COUNTIF(Lists!$E$4:$E$1000,'All species recorded'!$A338)&gt;0,CHAR(252),"")</f>
        <v/>
      </c>
      <c r="O338" s="14" t="str">
        <f>IF(COUNTIF(Lists!$M$4:$M$1000,'All species recorded'!$A338)&gt;0,CHAR(252),"")</f>
        <v/>
      </c>
      <c r="P338" s="14" t="str">
        <f>IF(COUNTIF(Lists!$Q$4:$Q$1000,'All species recorded'!$A338)&gt;0,CHAR(252),"")</f>
        <v/>
      </c>
      <c r="Q338" s="14" t="str">
        <f>IF(COUNTIF(Lists!$U$4:$U$1000,'All species recorded'!$A338)&gt;0,CHAR(252),"")</f>
        <v/>
      </c>
    </row>
    <row r="339" spans="12:17" x14ac:dyDescent="0.25">
      <c r="L339" s="14" t="str">
        <f>IF(COUNTIF(Lists!$A$4:$A$1000,'All species recorded'!$A339)&gt;0,CHAR(252),"")</f>
        <v/>
      </c>
      <c r="M339" s="14" t="str">
        <f>IF(COUNTIF(Lists!$I$4:$I$1000,'All species recorded'!$A339)&gt;0,CHAR(252),"")</f>
        <v/>
      </c>
      <c r="N339" s="14" t="str">
        <f>IF(COUNTIF(Lists!$E$4:$E$1000,'All species recorded'!$A339)&gt;0,CHAR(252),"")</f>
        <v/>
      </c>
      <c r="O339" s="14" t="str">
        <f>IF(COUNTIF(Lists!$M$4:$M$1000,'All species recorded'!$A339)&gt;0,CHAR(252),"")</f>
        <v/>
      </c>
      <c r="P339" s="14" t="str">
        <f>IF(COUNTIF(Lists!$Q$4:$Q$1000,'All species recorded'!$A339)&gt;0,CHAR(252),"")</f>
        <v/>
      </c>
      <c r="Q339" s="14" t="str">
        <f>IF(COUNTIF(Lists!$U$4:$U$1000,'All species recorded'!$A339)&gt;0,CHAR(252),"")</f>
        <v/>
      </c>
    </row>
    <row r="340" spans="12:17" x14ac:dyDescent="0.25">
      <c r="L340" s="14" t="str">
        <f>IF(COUNTIF(Lists!$A$4:$A$1000,'All species recorded'!$A340)&gt;0,CHAR(252),"")</f>
        <v/>
      </c>
      <c r="M340" s="14" t="str">
        <f>IF(COUNTIF(Lists!$I$4:$I$1000,'All species recorded'!$A340)&gt;0,CHAR(252),"")</f>
        <v/>
      </c>
      <c r="N340" s="14" t="str">
        <f>IF(COUNTIF(Lists!$E$4:$E$1000,'All species recorded'!$A340)&gt;0,CHAR(252),"")</f>
        <v/>
      </c>
      <c r="O340" s="14" t="str">
        <f>IF(COUNTIF(Lists!$M$4:$M$1000,'All species recorded'!$A340)&gt;0,CHAR(252),"")</f>
        <v/>
      </c>
      <c r="P340" s="14" t="str">
        <f>IF(COUNTIF(Lists!$Q$4:$Q$1000,'All species recorded'!$A340)&gt;0,CHAR(252),"")</f>
        <v/>
      </c>
      <c r="Q340" s="14" t="str">
        <f>IF(COUNTIF(Lists!$U$4:$U$1000,'All species recorded'!$A340)&gt;0,CHAR(252),"")</f>
        <v/>
      </c>
    </row>
    <row r="341" spans="12:17" x14ac:dyDescent="0.25">
      <c r="L341" s="14" t="str">
        <f>IF(COUNTIF(Lists!$A$4:$A$1000,'All species recorded'!$A341)&gt;0,CHAR(252),"")</f>
        <v/>
      </c>
      <c r="M341" s="14" t="str">
        <f>IF(COUNTIF(Lists!$I$4:$I$1000,'All species recorded'!$A341)&gt;0,CHAR(252),"")</f>
        <v/>
      </c>
      <c r="N341" s="14" t="str">
        <f>IF(COUNTIF(Lists!$E$4:$E$1000,'All species recorded'!$A341)&gt;0,CHAR(252),"")</f>
        <v/>
      </c>
      <c r="O341" s="14" t="str">
        <f>IF(COUNTIF(Lists!$M$4:$M$1000,'All species recorded'!$A341)&gt;0,CHAR(252),"")</f>
        <v/>
      </c>
      <c r="P341" s="14" t="str">
        <f>IF(COUNTIF(Lists!$Q$4:$Q$1000,'All species recorded'!$A341)&gt;0,CHAR(252),"")</f>
        <v/>
      </c>
      <c r="Q341" s="14" t="str">
        <f>IF(COUNTIF(Lists!$U$4:$U$1000,'All species recorded'!$A341)&gt;0,CHAR(252),"")</f>
        <v/>
      </c>
    </row>
    <row r="342" spans="12:17" x14ac:dyDescent="0.25">
      <c r="L342" s="14" t="str">
        <f>IF(COUNTIF(Lists!$A$4:$A$1000,'All species recorded'!$A342)&gt;0,CHAR(252),"")</f>
        <v/>
      </c>
      <c r="M342" s="14" t="str">
        <f>IF(COUNTIF(Lists!$I$4:$I$1000,'All species recorded'!$A342)&gt;0,CHAR(252),"")</f>
        <v/>
      </c>
      <c r="N342" s="14" t="str">
        <f>IF(COUNTIF(Lists!$E$4:$E$1000,'All species recorded'!$A342)&gt;0,CHAR(252),"")</f>
        <v/>
      </c>
      <c r="O342" s="14" t="str">
        <f>IF(COUNTIF(Lists!$M$4:$M$1000,'All species recorded'!$A342)&gt;0,CHAR(252),"")</f>
        <v/>
      </c>
      <c r="P342" s="14" t="str">
        <f>IF(COUNTIF(Lists!$Q$4:$Q$1000,'All species recorded'!$A342)&gt;0,CHAR(252),"")</f>
        <v/>
      </c>
      <c r="Q342" s="14" t="str">
        <f>IF(COUNTIF(Lists!$U$4:$U$1000,'All species recorded'!$A342)&gt;0,CHAR(252),"")</f>
        <v/>
      </c>
    </row>
    <row r="343" spans="12:17" x14ac:dyDescent="0.25">
      <c r="L343" s="14" t="str">
        <f>IF(COUNTIF(Lists!$A$4:$A$1000,'All species recorded'!$A343)&gt;0,CHAR(252),"")</f>
        <v/>
      </c>
      <c r="M343" s="14" t="str">
        <f>IF(COUNTIF(Lists!$I$4:$I$1000,'All species recorded'!$A343)&gt;0,CHAR(252),"")</f>
        <v/>
      </c>
      <c r="N343" s="14" t="str">
        <f>IF(COUNTIF(Lists!$E$4:$E$1000,'All species recorded'!$A343)&gt;0,CHAR(252),"")</f>
        <v/>
      </c>
      <c r="O343" s="14" t="str">
        <f>IF(COUNTIF(Lists!$M$4:$M$1000,'All species recorded'!$A343)&gt;0,CHAR(252),"")</f>
        <v/>
      </c>
      <c r="P343" s="14" t="str">
        <f>IF(COUNTIF(Lists!$Q$4:$Q$1000,'All species recorded'!$A343)&gt;0,CHAR(252),"")</f>
        <v/>
      </c>
      <c r="Q343" s="14" t="str">
        <f>IF(COUNTIF(Lists!$U$4:$U$1000,'All species recorded'!$A343)&gt;0,CHAR(252),"")</f>
        <v/>
      </c>
    </row>
    <row r="344" spans="12:17" x14ac:dyDescent="0.25">
      <c r="L344" s="14" t="str">
        <f>IF(COUNTIF(Lists!$A$4:$A$1000,'All species recorded'!$A344)&gt;0,CHAR(252),"")</f>
        <v/>
      </c>
      <c r="M344" s="14" t="str">
        <f>IF(COUNTIF(Lists!$I$4:$I$1000,'All species recorded'!$A344)&gt;0,CHAR(252),"")</f>
        <v/>
      </c>
      <c r="N344" s="14" t="str">
        <f>IF(COUNTIF(Lists!$E$4:$E$1000,'All species recorded'!$A344)&gt;0,CHAR(252),"")</f>
        <v/>
      </c>
      <c r="O344" s="14" t="str">
        <f>IF(COUNTIF(Lists!$M$4:$M$1000,'All species recorded'!$A344)&gt;0,CHAR(252),"")</f>
        <v/>
      </c>
      <c r="P344" s="14" t="str">
        <f>IF(COUNTIF(Lists!$Q$4:$Q$1000,'All species recorded'!$A344)&gt;0,CHAR(252),"")</f>
        <v/>
      </c>
      <c r="Q344" s="14" t="str">
        <f>IF(COUNTIF(Lists!$U$4:$U$1000,'All species recorded'!$A344)&gt;0,CHAR(252),"")</f>
        <v/>
      </c>
    </row>
    <row r="345" spans="12:17" x14ac:dyDescent="0.25">
      <c r="L345" s="14" t="str">
        <f>IF(COUNTIF(Lists!$A$4:$A$1000,'All species recorded'!$A345)&gt;0,CHAR(252),"")</f>
        <v/>
      </c>
      <c r="M345" s="14" t="str">
        <f>IF(COUNTIF(Lists!$I$4:$I$1000,'All species recorded'!$A345)&gt;0,CHAR(252),"")</f>
        <v/>
      </c>
      <c r="N345" s="14" t="str">
        <f>IF(COUNTIF(Lists!$E$4:$E$1000,'All species recorded'!$A345)&gt;0,CHAR(252),"")</f>
        <v/>
      </c>
      <c r="O345" s="14" t="str">
        <f>IF(COUNTIF(Lists!$M$4:$M$1000,'All species recorded'!$A345)&gt;0,CHAR(252),"")</f>
        <v/>
      </c>
      <c r="P345" s="14" t="str">
        <f>IF(COUNTIF(Lists!$Q$4:$Q$1000,'All species recorded'!$A345)&gt;0,CHAR(252),"")</f>
        <v/>
      </c>
      <c r="Q345" s="14" t="str">
        <f>IF(COUNTIF(Lists!$U$4:$U$1000,'All species recorded'!$A345)&gt;0,CHAR(252),"")</f>
        <v/>
      </c>
    </row>
    <row r="346" spans="12:17" x14ac:dyDescent="0.25">
      <c r="L346" s="14" t="str">
        <f>IF(COUNTIF(Lists!$A$4:$A$1000,'All species recorded'!$A346)&gt;0,CHAR(252),"")</f>
        <v/>
      </c>
      <c r="M346" s="14" t="str">
        <f>IF(COUNTIF(Lists!$I$4:$I$1000,'All species recorded'!$A346)&gt;0,CHAR(252),"")</f>
        <v/>
      </c>
      <c r="N346" s="14" t="str">
        <f>IF(COUNTIF(Lists!$E$4:$E$1000,'All species recorded'!$A346)&gt;0,CHAR(252),"")</f>
        <v/>
      </c>
      <c r="O346" s="14" t="str">
        <f>IF(COUNTIF(Lists!$M$4:$M$1000,'All species recorded'!$A346)&gt;0,CHAR(252),"")</f>
        <v/>
      </c>
      <c r="P346" s="14" t="str">
        <f>IF(COUNTIF(Lists!$Q$4:$Q$1000,'All species recorded'!$A346)&gt;0,CHAR(252),"")</f>
        <v/>
      </c>
      <c r="Q346" s="14" t="str">
        <f>IF(COUNTIF(Lists!$U$4:$U$1000,'All species recorded'!$A346)&gt;0,CHAR(252),"")</f>
        <v/>
      </c>
    </row>
    <row r="347" spans="12:17" x14ac:dyDescent="0.25">
      <c r="L347" s="14" t="str">
        <f>IF(COUNTIF(Lists!$A$4:$A$1000,'All species recorded'!$A347)&gt;0,CHAR(252),"")</f>
        <v/>
      </c>
      <c r="M347" s="14" t="str">
        <f>IF(COUNTIF(Lists!$I$4:$I$1000,'All species recorded'!$A347)&gt;0,CHAR(252),"")</f>
        <v/>
      </c>
      <c r="N347" s="14" t="str">
        <f>IF(COUNTIF(Lists!$E$4:$E$1000,'All species recorded'!$A347)&gt;0,CHAR(252),"")</f>
        <v/>
      </c>
      <c r="O347" s="14" t="str">
        <f>IF(COUNTIF(Lists!$M$4:$M$1000,'All species recorded'!$A347)&gt;0,CHAR(252),"")</f>
        <v/>
      </c>
      <c r="P347" s="14" t="str">
        <f>IF(COUNTIF(Lists!$Q$4:$Q$1000,'All species recorded'!$A347)&gt;0,CHAR(252),"")</f>
        <v/>
      </c>
      <c r="Q347" s="14" t="str">
        <f>IF(COUNTIF(Lists!$U$4:$U$1000,'All species recorded'!$A347)&gt;0,CHAR(252),"")</f>
        <v/>
      </c>
    </row>
    <row r="348" spans="12:17" x14ac:dyDescent="0.25">
      <c r="L348" s="14" t="str">
        <f>IF(COUNTIF(Lists!$A$4:$A$1000,'All species recorded'!$A348)&gt;0,CHAR(252),"")</f>
        <v/>
      </c>
      <c r="M348" s="14" t="str">
        <f>IF(COUNTIF(Lists!$I$4:$I$1000,'All species recorded'!$A348)&gt;0,CHAR(252),"")</f>
        <v/>
      </c>
      <c r="N348" s="14" t="str">
        <f>IF(COUNTIF(Lists!$E$4:$E$1000,'All species recorded'!$A348)&gt;0,CHAR(252),"")</f>
        <v/>
      </c>
      <c r="O348" s="14" t="str">
        <f>IF(COUNTIF(Lists!$M$4:$M$1000,'All species recorded'!$A348)&gt;0,CHAR(252),"")</f>
        <v/>
      </c>
      <c r="P348" s="14" t="str">
        <f>IF(COUNTIF(Lists!$Q$4:$Q$1000,'All species recorded'!$A348)&gt;0,CHAR(252),"")</f>
        <v/>
      </c>
      <c r="Q348" s="14" t="str">
        <f>IF(COUNTIF(Lists!$U$4:$U$1000,'All species recorded'!$A348)&gt;0,CHAR(252),"")</f>
        <v/>
      </c>
    </row>
    <row r="349" spans="12:17" x14ac:dyDescent="0.25">
      <c r="L349" s="14" t="str">
        <f>IF(COUNTIF(Lists!$A$4:$A$1000,'All species recorded'!$A349)&gt;0,CHAR(252),"")</f>
        <v/>
      </c>
      <c r="M349" s="14" t="str">
        <f>IF(COUNTIF(Lists!$I$4:$I$1000,'All species recorded'!$A349)&gt;0,CHAR(252),"")</f>
        <v/>
      </c>
      <c r="N349" s="14" t="str">
        <f>IF(COUNTIF(Lists!$E$4:$E$1000,'All species recorded'!$A349)&gt;0,CHAR(252),"")</f>
        <v/>
      </c>
      <c r="O349" s="14" t="str">
        <f>IF(COUNTIF(Lists!$M$4:$M$1000,'All species recorded'!$A349)&gt;0,CHAR(252),"")</f>
        <v/>
      </c>
      <c r="P349" s="14" t="str">
        <f>IF(COUNTIF(Lists!$Q$4:$Q$1000,'All species recorded'!$A349)&gt;0,CHAR(252),"")</f>
        <v/>
      </c>
      <c r="Q349" s="14" t="str">
        <f>IF(COUNTIF(Lists!$U$4:$U$1000,'All species recorded'!$A349)&gt;0,CHAR(252),"")</f>
        <v/>
      </c>
    </row>
    <row r="350" spans="12:17" x14ac:dyDescent="0.25">
      <c r="L350" s="14" t="str">
        <f>IF(COUNTIF(Lists!$A$4:$A$1000,'All species recorded'!$A350)&gt;0,CHAR(252),"")</f>
        <v/>
      </c>
      <c r="M350" s="14" t="str">
        <f>IF(COUNTIF(Lists!$I$4:$I$1000,'All species recorded'!$A350)&gt;0,CHAR(252),"")</f>
        <v/>
      </c>
      <c r="N350" s="14" t="str">
        <f>IF(COUNTIF(Lists!$E$4:$E$1000,'All species recorded'!$A350)&gt;0,CHAR(252),"")</f>
        <v/>
      </c>
      <c r="O350" s="14" t="str">
        <f>IF(COUNTIF(Lists!$M$4:$M$1000,'All species recorded'!$A350)&gt;0,CHAR(252),"")</f>
        <v/>
      </c>
      <c r="P350" s="14" t="str">
        <f>IF(COUNTIF(Lists!$Q$4:$Q$1000,'All species recorded'!$A350)&gt;0,CHAR(252),"")</f>
        <v/>
      </c>
      <c r="Q350" s="14" t="str">
        <f>IF(COUNTIF(Lists!$U$4:$U$1000,'All species recorded'!$A350)&gt;0,CHAR(252),"")</f>
        <v/>
      </c>
    </row>
    <row r="351" spans="12:17" x14ac:dyDescent="0.25">
      <c r="L351" s="14" t="str">
        <f>IF(COUNTIF(Lists!$A$4:$A$1000,'All species recorded'!$A351)&gt;0,CHAR(252),"")</f>
        <v/>
      </c>
      <c r="M351" s="14" t="str">
        <f>IF(COUNTIF(Lists!$I$4:$I$1000,'All species recorded'!$A351)&gt;0,CHAR(252),"")</f>
        <v/>
      </c>
      <c r="N351" s="14" t="str">
        <f>IF(COUNTIF(Lists!$E$4:$E$1000,'All species recorded'!$A351)&gt;0,CHAR(252),"")</f>
        <v/>
      </c>
      <c r="O351" s="14" t="str">
        <f>IF(COUNTIF(Lists!$M$4:$M$1000,'All species recorded'!$A351)&gt;0,CHAR(252),"")</f>
        <v/>
      </c>
      <c r="P351" s="14" t="str">
        <f>IF(COUNTIF(Lists!$Q$4:$Q$1000,'All species recorded'!$A351)&gt;0,CHAR(252),"")</f>
        <v/>
      </c>
      <c r="Q351" s="14" t="str">
        <f>IF(COUNTIF(Lists!$U$4:$U$1000,'All species recorded'!$A351)&gt;0,CHAR(252),"")</f>
        <v/>
      </c>
    </row>
    <row r="352" spans="12:17" x14ac:dyDescent="0.25">
      <c r="L352" s="14" t="str">
        <f>IF(COUNTIF(Lists!$A$4:$A$1000,'All species recorded'!$A352)&gt;0,CHAR(252),"")</f>
        <v/>
      </c>
      <c r="M352" s="14" t="str">
        <f>IF(COUNTIF(Lists!$I$4:$I$1000,'All species recorded'!$A352)&gt;0,CHAR(252),"")</f>
        <v/>
      </c>
      <c r="N352" s="14" t="str">
        <f>IF(COUNTIF(Lists!$E$4:$E$1000,'All species recorded'!$A352)&gt;0,CHAR(252),"")</f>
        <v/>
      </c>
      <c r="O352" s="14" t="str">
        <f>IF(COUNTIF(Lists!$M$4:$M$1000,'All species recorded'!$A352)&gt;0,CHAR(252),"")</f>
        <v/>
      </c>
      <c r="P352" s="14" t="str">
        <f>IF(COUNTIF(Lists!$Q$4:$Q$1000,'All species recorded'!$A352)&gt;0,CHAR(252),"")</f>
        <v/>
      </c>
      <c r="Q352" s="14" t="str">
        <f>IF(COUNTIF(Lists!$U$4:$U$1000,'All species recorded'!$A352)&gt;0,CHAR(252),"")</f>
        <v/>
      </c>
    </row>
    <row r="353" spans="12:17" x14ac:dyDescent="0.25">
      <c r="L353" s="14" t="str">
        <f>IF(COUNTIF(Lists!$A$4:$A$1000,'All species recorded'!$A353)&gt;0,CHAR(252),"")</f>
        <v/>
      </c>
      <c r="M353" s="14" t="str">
        <f>IF(COUNTIF(Lists!$I$4:$I$1000,'All species recorded'!$A353)&gt;0,CHAR(252),"")</f>
        <v/>
      </c>
      <c r="N353" s="14" t="str">
        <f>IF(COUNTIF(Lists!$E$4:$E$1000,'All species recorded'!$A353)&gt;0,CHAR(252),"")</f>
        <v/>
      </c>
      <c r="O353" s="14" t="str">
        <f>IF(COUNTIF(Lists!$M$4:$M$1000,'All species recorded'!$A353)&gt;0,CHAR(252),"")</f>
        <v/>
      </c>
      <c r="P353" s="14" t="str">
        <f>IF(COUNTIF(Lists!$Q$4:$Q$1000,'All species recorded'!$A353)&gt;0,CHAR(252),"")</f>
        <v/>
      </c>
      <c r="Q353" s="14" t="str">
        <f>IF(COUNTIF(Lists!$U$4:$U$1000,'All species recorded'!$A353)&gt;0,CHAR(252),"")</f>
        <v/>
      </c>
    </row>
    <row r="354" spans="12:17" x14ac:dyDescent="0.25">
      <c r="L354" s="14" t="str">
        <f>IF(COUNTIF(Lists!$A$4:$A$1000,'All species recorded'!$A354)&gt;0,CHAR(252),"")</f>
        <v/>
      </c>
      <c r="M354" s="14" t="str">
        <f>IF(COUNTIF(Lists!$I$4:$I$1000,'All species recorded'!$A354)&gt;0,CHAR(252),"")</f>
        <v/>
      </c>
      <c r="N354" s="14" t="str">
        <f>IF(COUNTIF(Lists!$E$4:$E$1000,'All species recorded'!$A354)&gt;0,CHAR(252),"")</f>
        <v/>
      </c>
      <c r="O354" s="14" t="str">
        <f>IF(COUNTIF(Lists!$M$4:$M$1000,'All species recorded'!$A354)&gt;0,CHAR(252),"")</f>
        <v/>
      </c>
      <c r="P354" s="14" t="str">
        <f>IF(COUNTIF(Lists!$Q$4:$Q$1000,'All species recorded'!$A354)&gt;0,CHAR(252),"")</f>
        <v/>
      </c>
      <c r="Q354" s="14" t="str">
        <f>IF(COUNTIF(Lists!$U$4:$U$1000,'All species recorded'!$A354)&gt;0,CHAR(252),"")</f>
        <v/>
      </c>
    </row>
    <row r="355" spans="12:17" x14ac:dyDescent="0.25">
      <c r="L355" s="14" t="str">
        <f>IF(COUNTIF(Lists!$A$4:$A$1000,'All species recorded'!$A355)&gt;0,CHAR(252),"")</f>
        <v/>
      </c>
      <c r="M355" s="14" t="str">
        <f>IF(COUNTIF(Lists!$I$4:$I$1000,'All species recorded'!$A355)&gt;0,CHAR(252),"")</f>
        <v/>
      </c>
      <c r="N355" s="14" t="str">
        <f>IF(COUNTIF(Lists!$E$4:$E$1000,'All species recorded'!$A355)&gt;0,CHAR(252),"")</f>
        <v/>
      </c>
      <c r="O355" s="14" t="str">
        <f>IF(COUNTIF(Lists!$M$4:$M$1000,'All species recorded'!$A355)&gt;0,CHAR(252),"")</f>
        <v/>
      </c>
      <c r="P355" s="14" t="str">
        <f>IF(COUNTIF(Lists!$Q$4:$Q$1000,'All species recorded'!$A355)&gt;0,CHAR(252),"")</f>
        <v/>
      </c>
      <c r="Q355" s="14" t="str">
        <f>IF(COUNTIF(Lists!$U$4:$U$1000,'All species recorded'!$A355)&gt;0,CHAR(252),"")</f>
        <v/>
      </c>
    </row>
    <row r="356" spans="12:17" x14ac:dyDescent="0.25">
      <c r="L356" s="14" t="str">
        <f>IF(COUNTIF(Lists!$A$4:$A$1000,'All species recorded'!$A356)&gt;0,CHAR(252),"")</f>
        <v/>
      </c>
      <c r="M356" s="14" t="str">
        <f>IF(COUNTIF(Lists!$I$4:$I$1000,'All species recorded'!$A356)&gt;0,CHAR(252),"")</f>
        <v/>
      </c>
      <c r="N356" s="14" t="str">
        <f>IF(COUNTIF(Lists!$E$4:$E$1000,'All species recorded'!$A356)&gt;0,CHAR(252),"")</f>
        <v/>
      </c>
      <c r="O356" s="14" t="str">
        <f>IF(COUNTIF(Lists!$M$4:$M$1000,'All species recorded'!$A356)&gt;0,CHAR(252),"")</f>
        <v/>
      </c>
      <c r="P356" s="14" t="str">
        <f>IF(COUNTIF(Lists!$Q$4:$Q$1000,'All species recorded'!$A356)&gt;0,CHAR(252),"")</f>
        <v/>
      </c>
      <c r="Q356" s="14" t="str">
        <f>IF(COUNTIF(Lists!$U$4:$U$1000,'All species recorded'!$A356)&gt;0,CHAR(252),"")</f>
        <v/>
      </c>
    </row>
    <row r="357" spans="12:17" x14ac:dyDescent="0.25">
      <c r="L357" s="14" t="str">
        <f>IF(COUNTIF(Lists!$A$4:$A$1000,'All species recorded'!$A357)&gt;0,CHAR(252),"")</f>
        <v/>
      </c>
      <c r="M357" s="14" t="str">
        <f>IF(COUNTIF(Lists!$I$4:$I$1000,'All species recorded'!$A357)&gt;0,CHAR(252),"")</f>
        <v/>
      </c>
      <c r="N357" s="14" t="str">
        <f>IF(COUNTIF(Lists!$E$4:$E$1000,'All species recorded'!$A357)&gt;0,CHAR(252),"")</f>
        <v/>
      </c>
      <c r="O357" s="14" t="str">
        <f>IF(COUNTIF(Lists!$M$4:$M$1000,'All species recorded'!$A357)&gt;0,CHAR(252),"")</f>
        <v/>
      </c>
      <c r="P357" s="14" t="str">
        <f>IF(COUNTIF(Lists!$Q$4:$Q$1000,'All species recorded'!$A357)&gt;0,CHAR(252),"")</f>
        <v/>
      </c>
      <c r="Q357" s="14" t="str">
        <f>IF(COUNTIF(Lists!$U$4:$U$1000,'All species recorded'!$A357)&gt;0,CHAR(252),"")</f>
        <v/>
      </c>
    </row>
    <row r="358" spans="12:17" x14ac:dyDescent="0.25">
      <c r="L358" s="14" t="str">
        <f>IF(COUNTIF(Lists!$A$4:$A$1000,'All species recorded'!$A358)&gt;0,CHAR(252),"")</f>
        <v/>
      </c>
      <c r="M358" s="14" t="str">
        <f>IF(COUNTIF(Lists!$I$4:$I$1000,'All species recorded'!$A358)&gt;0,CHAR(252),"")</f>
        <v/>
      </c>
      <c r="N358" s="14" t="str">
        <f>IF(COUNTIF(Lists!$E$4:$E$1000,'All species recorded'!$A358)&gt;0,CHAR(252),"")</f>
        <v/>
      </c>
      <c r="O358" s="14" t="str">
        <f>IF(COUNTIF(Lists!$M$4:$M$1000,'All species recorded'!$A358)&gt;0,CHAR(252),"")</f>
        <v/>
      </c>
      <c r="P358" s="14" t="str">
        <f>IF(COUNTIF(Lists!$Q$4:$Q$1000,'All species recorded'!$A358)&gt;0,CHAR(252),"")</f>
        <v/>
      </c>
      <c r="Q358" s="14" t="str">
        <f>IF(COUNTIF(Lists!$U$4:$U$1000,'All species recorded'!$A358)&gt;0,CHAR(252),"")</f>
        <v/>
      </c>
    </row>
    <row r="359" spans="12:17" x14ac:dyDescent="0.25">
      <c r="L359" s="14" t="str">
        <f>IF(COUNTIF(Lists!$A$4:$A$1000,'All species recorded'!$A359)&gt;0,CHAR(252),"")</f>
        <v/>
      </c>
      <c r="M359" s="14" t="str">
        <f>IF(COUNTIF(Lists!$I$4:$I$1000,'All species recorded'!$A359)&gt;0,CHAR(252),"")</f>
        <v/>
      </c>
      <c r="N359" s="14" t="str">
        <f>IF(COUNTIF(Lists!$E$4:$E$1000,'All species recorded'!$A359)&gt;0,CHAR(252),"")</f>
        <v/>
      </c>
      <c r="O359" s="14" t="str">
        <f>IF(COUNTIF(Lists!$M$4:$M$1000,'All species recorded'!$A359)&gt;0,CHAR(252),"")</f>
        <v/>
      </c>
      <c r="P359" s="14" t="str">
        <f>IF(COUNTIF(Lists!$Q$4:$Q$1000,'All species recorded'!$A359)&gt;0,CHAR(252),"")</f>
        <v/>
      </c>
      <c r="Q359" s="14" t="str">
        <f>IF(COUNTIF(Lists!$U$4:$U$1000,'All species recorded'!$A359)&gt;0,CHAR(252),"")</f>
        <v/>
      </c>
    </row>
    <row r="360" spans="12:17" x14ac:dyDescent="0.25">
      <c r="L360" s="14" t="str">
        <f>IF(COUNTIF(Lists!$A$4:$A$1000,'All species recorded'!$A360)&gt;0,CHAR(252),"")</f>
        <v/>
      </c>
      <c r="M360" s="14" t="str">
        <f>IF(COUNTIF(Lists!$I$4:$I$1000,'All species recorded'!$A360)&gt;0,CHAR(252),"")</f>
        <v/>
      </c>
      <c r="N360" s="14" t="str">
        <f>IF(COUNTIF(Lists!$E$4:$E$1000,'All species recorded'!$A360)&gt;0,CHAR(252),"")</f>
        <v/>
      </c>
      <c r="O360" s="14" t="str">
        <f>IF(COUNTIF(Lists!$M$4:$M$1000,'All species recorded'!$A360)&gt;0,CHAR(252),"")</f>
        <v/>
      </c>
      <c r="P360" s="14" t="str">
        <f>IF(COUNTIF(Lists!$Q$4:$Q$1000,'All species recorded'!$A360)&gt;0,CHAR(252),"")</f>
        <v/>
      </c>
      <c r="Q360" s="14" t="str">
        <f>IF(COUNTIF(Lists!$U$4:$U$1000,'All species recorded'!$A360)&gt;0,CHAR(252),"")</f>
        <v/>
      </c>
    </row>
    <row r="361" spans="12:17" x14ac:dyDescent="0.25">
      <c r="L361" s="14" t="str">
        <f>IF(COUNTIF(Lists!$A$4:$A$1000,'All species recorded'!$A361)&gt;0,CHAR(252),"")</f>
        <v/>
      </c>
      <c r="M361" s="14" t="str">
        <f>IF(COUNTIF(Lists!$I$4:$I$1000,'All species recorded'!$A361)&gt;0,CHAR(252),"")</f>
        <v/>
      </c>
      <c r="N361" s="14" t="str">
        <f>IF(COUNTIF(Lists!$E$4:$E$1000,'All species recorded'!$A361)&gt;0,CHAR(252),"")</f>
        <v/>
      </c>
      <c r="O361" s="14" t="str">
        <f>IF(COUNTIF(Lists!$M$4:$M$1000,'All species recorded'!$A361)&gt;0,CHAR(252),"")</f>
        <v/>
      </c>
      <c r="P361" s="14" t="str">
        <f>IF(COUNTIF(Lists!$Q$4:$Q$1000,'All species recorded'!$A361)&gt;0,CHAR(252),"")</f>
        <v/>
      </c>
      <c r="Q361" s="14" t="str">
        <f>IF(COUNTIF(Lists!$U$4:$U$1000,'All species recorded'!$A361)&gt;0,CHAR(252),"")</f>
        <v/>
      </c>
    </row>
    <row r="362" spans="12:17" x14ac:dyDescent="0.25">
      <c r="L362" s="14" t="str">
        <f>IF(COUNTIF(Lists!$A$4:$A$1000,'All species recorded'!$A362)&gt;0,CHAR(252),"")</f>
        <v/>
      </c>
      <c r="M362" s="14" t="str">
        <f>IF(COUNTIF(Lists!$I$4:$I$1000,'All species recorded'!$A362)&gt;0,CHAR(252),"")</f>
        <v/>
      </c>
      <c r="N362" s="14" t="str">
        <f>IF(COUNTIF(Lists!$E$4:$E$1000,'All species recorded'!$A362)&gt;0,CHAR(252),"")</f>
        <v/>
      </c>
      <c r="O362" s="14" t="str">
        <f>IF(COUNTIF(Lists!$M$4:$M$1000,'All species recorded'!$A362)&gt;0,CHAR(252),"")</f>
        <v/>
      </c>
      <c r="P362" s="14" t="str">
        <f>IF(COUNTIF(Lists!$Q$4:$Q$1000,'All species recorded'!$A362)&gt;0,CHAR(252),"")</f>
        <v/>
      </c>
      <c r="Q362" s="14" t="str">
        <f>IF(COUNTIF(Lists!$U$4:$U$1000,'All species recorded'!$A362)&gt;0,CHAR(252),"")</f>
        <v/>
      </c>
    </row>
    <row r="363" spans="12:17" x14ac:dyDescent="0.25">
      <c r="L363" s="14" t="str">
        <f>IF(COUNTIF(Lists!$A$4:$A$1000,'All species recorded'!$A363)&gt;0,CHAR(252),"")</f>
        <v/>
      </c>
      <c r="M363" s="14" t="str">
        <f>IF(COUNTIF(Lists!$I$4:$I$1000,'All species recorded'!$A363)&gt;0,CHAR(252),"")</f>
        <v/>
      </c>
      <c r="N363" s="14" t="str">
        <f>IF(COUNTIF(Lists!$E$4:$E$1000,'All species recorded'!$A363)&gt;0,CHAR(252),"")</f>
        <v/>
      </c>
      <c r="O363" s="14" t="str">
        <f>IF(COUNTIF(Lists!$M$4:$M$1000,'All species recorded'!$A363)&gt;0,CHAR(252),"")</f>
        <v/>
      </c>
      <c r="P363" s="14" t="str">
        <f>IF(COUNTIF(Lists!$Q$4:$Q$1000,'All species recorded'!$A363)&gt;0,CHAR(252),"")</f>
        <v/>
      </c>
      <c r="Q363" s="14" t="str">
        <f>IF(COUNTIF(Lists!$U$4:$U$1000,'All species recorded'!$A363)&gt;0,CHAR(252),"")</f>
        <v/>
      </c>
    </row>
    <row r="364" spans="12:17" x14ac:dyDescent="0.25">
      <c r="L364" s="14" t="str">
        <f>IF(COUNTIF(Lists!$A$4:$A$1000,'All species recorded'!$A364)&gt;0,CHAR(252),"")</f>
        <v/>
      </c>
      <c r="M364" s="14" t="str">
        <f>IF(COUNTIF(Lists!$I$4:$I$1000,'All species recorded'!$A364)&gt;0,CHAR(252),"")</f>
        <v/>
      </c>
      <c r="N364" s="14" t="str">
        <f>IF(COUNTIF(Lists!$E$4:$E$1000,'All species recorded'!$A364)&gt;0,CHAR(252),"")</f>
        <v/>
      </c>
      <c r="O364" s="14" t="str">
        <f>IF(COUNTIF(Lists!$M$4:$M$1000,'All species recorded'!$A364)&gt;0,CHAR(252),"")</f>
        <v/>
      </c>
      <c r="P364" s="14" t="str">
        <f>IF(COUNTIF(Lists!$Q$4:$Q$1000,'All species recorded'!$A364)&gt;0,CHAR(252),"")</f>
        <v/>
      </c>
      <c r="Q364" s="14" t="str">
        <f>IF(COUNTIF(Lists!$U$4:$U$1000,'All species recorded'!$A364)&gt;0,CHAR(252),"")</f>
        <v/>
      </c>
    </row>
    <row r="365" spans="12:17" x14ac:dyDescent="0.25">
      <c r="L365" s="14" t="str">
        <f>IF(COUNTIF(Lists!$A$4:$A$1000,'All species recorded'!$A365)&gt;0,CHAR(252),"")</f>
        <v/>
      </c>
      <c r="M365" s="14" t="str">
        <f>IF(COUNTIF(Lists!$I$4:$I$1000,'All species recorded'!$A365)&gt;0,CHAR(252),"")</f>
        <v/>
      </c>
      <c r="N365" s="14" t="str">
        <f>IF(COUNTIF(Lists!$E$4:$E$1000,'All species recorded'!$A365)&gt;0,CHAR(252),"")</f>
        <v/>
      </c>
      <c r="O365" s="14" t="str">
        <f>IF(COUNTIF(Lists!$M$4:$M$1000,'All species recorded'!$A365)&gt;0,CHAR(252),"")</f>
        <v/>
      </c>
      <c r="P365" s="14" t="str">
        <f>IF(COUNTIF(Lists!$Q$4:$Q$1000,'All species recorded'!$A365)&gt;0,CHAR(252),"")</f>
        <v/>
      </c>
      <c r="Q365" s="14" t="str">
        <f>IF(COUNTIF(Lists!$U$4:$U$1000,'All species recorded'!$A365)&gt;0,CHAR(252),"")</f>
        <v/>
      </c>
    </row>
    <row r="366" spans="12:17" x14ac:dyDescent="0.25">
      <c r="L366" s="14" t="str">
        <f>IF(COUNTIF(Lists!$A$4:$A$1000,'All species recorded'!$A366)&gt;0,CHAR(252),"")</f>
        <v/>
      </c>
      <c r="M366" s="14" t="str">
        <f>IF(COUNTIF(Lists!$I$4:$I$1000,'All species recorded'!$A366)&gt;0,CHAR(252),"")</f>
        <v/>
      </c>
      <c r="N366" s="14" t="str">
        <f>IF(COUNTIF(Lists!$E$4:$E$1000,'All species recorded'!$A366)&gt;0,CHAR(252),"")</f>
        <v/>
      </c>
      <c r="O366" s="14" t="str">
        <f>IF(COUNTIF(Lists!$M$4:$M$1000,'All species recorded'!$A366)&gt;0,CHAR(252),"")</f>
        <v/>
      </c>
      <c r="P366" s="14" t="str">
        <f>IF(COUNTIF(Lists!$Q$4:$Q$1000,'All species recorded'!$A366)&gt;0,CHAR(252),"")</f>
        <v/>
      </c>
      <c r="Q366" s="14" t="str">
        <f>IF(COUNTIF(Lists!$U$4:$U$1000,'All species recorded'!$A366)&gt;0,CHAR(252),"")</f>
        <v/>
      </c>
    </row>
    <row r="367" spans="12:17" x14ac:dyDescent="0.25">
      <c r="L367" s="14" t="str">
        <f>IF(COUNTIF(Lists!$A$4:$A$1000,'All species recorded'!$A367)&gt;0,CHAR(252),"")</f>
        <v/>
      </c>
      <c r="M367" s="14" t="str">
        <f>IF(COUNTIF(Lists!$I$4:$I$1000,'All species recorded'!$A367)&gt;0,CHAR(252),"")</f>
        <v/>
      </c>
      <c r="N367" s="14" t="str">
        <f>IF(COUNTIF(Lists!$E$4:$E$1000,'All species recorded'!$A367)&gt;0,CHAR(252),"")</f>
        <v/>
      </c>
      <c r="O367" s="14" t="str">
        <f>IF(COUNTIF(Lists!$M$4:$M$1000,'All species recorded'!$A367)&gt;0,CHAR(252),"")</f>
        <v/>
      </c>
      <c r="P367" s="14" t="str">
        <f>IF(COUNTIF(Lists!$Q$4:$Q$1000,'All species recorded'!$A367)&gt;0,CHAR(252),"")</f>
        <v/>
      </c>
      <c r="Q367" s="14" t="str">
        <f>IF(COUNTIF(Lists!$U$4:$U$1000,'All species recorded'!$A367)&gt;0,CHAR(252),"")</f>
        <v/>
      </c>
    </row>
    <row r="368" spans="12:17" x14ac:dyDescent="0.25">
      <c r="L368" s="14" t="str">
        <f>IF(COUNTIF(Lists!$A$4:$A$1000,'All species recorded'!$A368)&gt;0,CHAR(252),"")</f>
        <v/>
      </c>
      <c r="M368" s="14" t="str">
        <f>IF(COUNTIF(Lists!$I$4:$I$1000,'All species recorded'!$A368)&gt;0,CHAR(252),"")</f>
        <v/>
      </c>
      <c r="N368" s="14" t="str">
        <f>IF(COUNTIF(Lists!$E$4:$E$1000,'All species recorded'!$A368)&gt;0,CHAR(252),"")</f>
        <v/>
      </c>
      <c r="O368" s="14" t="str">
        <f>IF(COUNTIF(Lists!$M$4:$M$1000,'All species recorded'!$A368)&gt;0,CHAR(252),"")</f>
        <v/>
      </c>
      <c r="P368" s="14" t="str">
        <f>IF(COUNTIF(Lists!$Q$4:$Q$1000,'All species recorded'!$A368)&gt;0,CHAR(252),"")</f>
        <v/>
      </c>
      <c r="Q368" s="14" t="str">
        <f>IF(COUNTIF(Lists!$U$4:$U$1000,'All species recorded'!$A368)&gt;0,CHAR(252),"")</f>
        <v/>
      </c>
    </row>
    <row r="369" spans="12:17" x14ac:dyDescent="0.25">
      <c r="L369" s="14" t="str">
        <f>IF(COUNTIF(Lists!$A$4:$A$1000,'All species recorded'!$A369)&gt;0,CHAR(252),"")</f>
        <v/>
      </c>
      <c r="M369" s="14" t="str">
        <f>IF(COUNTIF(Lists!$I$4:$I$1000,'All species recorded'!$A369)&gt;0,CHAR(252),"")</f>
        <v/>
      </c>
      <c r="N369" s="14" t="str">
        <f>IF(COUNTIF(Lists!$E$4:$E$1000,'All species recorded'!$A369)&gt;0,CHAR(252),"")</f>
        <v/>
      </c>
      <c r="O369" s="14" t="str">
        <f>IF(COUNTIF(Lists!$M$4:$M$1000,'All species recorded'!$A369)&gt;0,CHAR(252),"")</f>
        <v/>
      </c>
      <c r="P369" s="14" t="str">
        <f>IF(COUNTIF(Lists!$Q$4:$Q$1000,'All species recorded'!$A369)&gt;0,CHAR(252),"")</f>
        <v/>
      </c>
      <c r="Q369" s="14" t="str">
        <f>IF(COUNTIF(Lists!$U$4:$U$1000,'All species recorded'!$A369)&gt;0,CHAR(252),"")</f>
        <v/>
      </c>
    </row>
    <row r="370" spans="12:17" x14ac:dyDescent="0.25">
      <c r="L370" s="14" t="str">
        <f>IF(COUNTIF(Lists!$A$4:$A$1000,'All species recorded'!$A370)&gt;0,CHAR(252),"")</f>
        <v/>
      </c>
      <c r="M370" s="14" t="str">
        <f>IF(COUNTIF(Lists!$I$4:$I$1000,'All species recorded'!$A370)&gt;0,CHAR(252),"")</f>
        <v/>
      </c>
      <c r="N370" s="14" t="str">
        <f>IF(COUNTIF(Lists!$E$4:$E$1000,'All species recorded'!$A370)&gt;0,CHAR(252),"")</f>
        <v/>
      </c>
      <c r="O370" s="14" t="str">
        <f>IF(COUNTIF(Lists!$M$4:$M$1000,'All species recorded'!$A370)&gt;0,CHAR(252),"")</f>
        <v/>
      </c>
      <c r="P370" s="14" t="str">
        <f>IF(COUNTIF(Lists!$Q$4:$Q$1000,'All species recorded'!$A370)&gt;0,CHAR(252),"")</f>
        <v/>
      </c>
      <c r="Q370" s="14" t="str">
        <f>IF(COUNTIF(Lists!$U$4:$U$1000,'All species recorded'!$A370)&gt;0,CHAR(252),"")</f>
        <v/>
      </c>
    </row>
    <row r="371" spans="12:17" x14ac:dyDescent="0.25">
      <c r="L371" s="14" t="str">
        <f>IF(COUNTIF(Lists!$A$4:$A$1000,'All species recorded'!$A371)&gt;0,CHAR(252),"")</f>
        <v/>
      </c>
      <c r="M371" s="14" t="str">
        <f>IF(COUNTIF(Lists!$I$4:$I$1000,'All species recorded'!$A371)&gt;0,CHAR(252),"")</f>
        <v/>
      </c>
      <c r="N371" s="14" t="str">
        <f>IF(COUNTIF(Lists!$E$4:$E$1000,'All species recorded'!$A371)&gt;0,CHAR(252),"")</f>
        <v/>
      </c>
      <c r="O371" s="14" t="str">
        <f>IF(COUNTIF(Lists!$M$4:$M$1000,'All species recorded'!$A371)&gt;0,CHAR(252),"")</f>
        <v/>
      </c>
      <c r="P371" s="14" t="str">
        <f>IF(COUNTIF(Lists!$Q$4:$Q$1000,'All species recorded'!$A371)&gt;0,CHAR(252),"")</f>
        <v/>
      </c>
      <c r="Q371" s="14" t="str">
        <f>IF(COUNTIF(Lists!$U$4:$U$1000,'All species recorded'!$A371)&gt;0,CHAR(252),"")</f>
        <v/>
      </c>
    </row>
    <row r="372" spans="12:17" x14ac:dyDescent="0.25">
      <c r="L372" s="14" t="str">
        <f>IF(COUNTIF(Lists!$A$4:$A$1000,'All species recorded'!$A372)&gt;0,CHAR(252),"")</f>
        <v/>
      </c>
      <c r="M372" s="14" t="str">
        <f>IF(COUNTIF(Lists!$I$4:$I$1000,'All species recorded'!$A372)&gt;0,CHAR(252),"")</f>
        <v/>
      </c>
      <c r="N372" s="14" t="str">
        <f>IF(COUNTIF(Lists!$E$4:$E$1000,'All species recorded'!$A372)&gt;0,CHAR(252),"")</f>
        <v/>
      </c>
      <c r="O372" s="14" t="str">
        <f>IF(COUNTIF(Lists!$M$4:$M$1000,'All species recorded'!$A372)&gt;0,CHAR(252),"")</f>
        <v/>
      </c>
      <c r="P372" s="14" t="str">
        <f>IF(COUNTIF(Lists!$Q$4:$Q$1000,'All species recorded'!$A372)&gt;0,CHAR(252),"")</f>
        <v/>
      </c>
      <c r="Q372" s="14" t="str">
        <f>IF(COUNTIF(Lists!$U$4:$U$1000,'All species recorded'!$A372)&gt;0,CHAR(252),"")</f>
        <v/>
      </c>
    </row>
    <row r="373" spans="12:17" x14ac:dyDescent="0.25">
      <c r="L373" s="14" t="str">
        <f>IF(COUNTIF(Lists!$A$4:$A$1000,'All species recorded'!$A373)&gt;0,CHAR(252),"")</f>
        <v/>
      </c>
      <c r="M373" s="14" t="str">
        <f>IF(COUNTIF(Lists!$I$4:$I$1000,'All species recorded'!$A373)&gt;0,CHAR(252),"")</f>
        <v/>
      </c>
      <c r="N373" s="14" t="str">
        <f>IF(COUNTIF(Lists!$E$4:$E$1000,'All species recorded'!$A373)&gt;0,CHAR(252),"")</f>
        <v/>
      </c>
      <c r="O373" s="14" t="str">
        <f>IF(COUNTIF(Lists!$M$4:$M$1000,'All species recorded'!$A373)&gt;0,CHAR(252),"")</f>
        <v/>
      </c>
      <c r="P373" s="14" t="str">
        <f>IF(COUNTIF(Lists!$Q$4:$Q$1000,'All species recorded'!$A373)&gt;0,CHAR(252),"")</f>
        <v/>
      </c>
      <c r="Q373" s="14" t="str">
        <f>IF(COUNTIF(Lists!$U$4:$U$1000,'All species recorded'!$A373)&gt;0,CHAR(252),"")</f>
        <v/>
      </c>
    </row>
    <row r="374" spans="12:17" x14ac:dyDescent="0.25">
      <c r="L374" s="14" t="str">
        <f>IF(COUNTIF(Lists!$A$4:$A$1000,'All species recorded'!$A374)&gt;0,CHAR(252),"")</f>
        <v/>
      </c>
      <c r="M374" s="14" t="str">
        <f>IF(COUNTIF(Lists!$I$4:$I$1000,'All species recorded'!$A374)&gt;0,CHAR(252),"")</f>
        <v/>
      </c>
      <c r="N374" s="14" t="str">
        <f>IF(COUNTIF(Lists!$E$4:$E$1000,'All species recorded'!$A374)&gt;0,CHAR(252),"")</f>
        <v/>
      </c>
      <c r="O374" s="14" t="str">
        <f>IF(COUNTIF(Lists!$M$4:$M$1000,'All species recorded'!$A374)&gt;0,CHAR(252),"")</f>
        <v/>
      </c>
      <c r="P374" s="14" t="str">
        <f>IF(COUNTIF(Lists!$Q$4:$Q$1000,'All species recorded'!$A374)&gt;0,CHAR(252),"")</f>
        <v/>
      </c>
      <c r="Q374" s="14" t="str">
        <f>IF(COUNTIF(Lists!$U$4:$U$1000,'All species recorded'!$A374)&gt;0,CHAR(252),"")</f>
        <v/>
      </c>
    </row>
    <row r="375" spans="12:17" x14ac:dyDescent="0.25">
      <c r="L375" s="14" t="str">
        <f>IF(COUNTIF(Lists!$A$4:$A$1000,'All species recorded'!$A375)&gt;0,CHAR(252),"")</f>
        <v/>
      </c>
      <c r="M375" s="14" t="str">
        <f>IF(COUNTIF(Lists!$I$4:$I$1000,'All species recorded'!$A375)&gt;0,CHAR(252),"")</f>
        <v/>
      </c>
      <c r="N375" s="14" t="str">
        <f>IF(COUNTIF(Lists!$E$4:$E$1000,'All species recorded'!$A375)&gt;0,CHAR(252),"")</f>
        <v/>
      </c>
      <c r="O375" s="14" t="str">
        <f>IF(COUNTIF(Lists!$M$4:$M$1000,'All species recorded'!$A375)&gt;0,CHAR(252),"")</f>
        <v/>
      </c>
      <c r="P375" s="14" t="str">
        <f>IF(COUNTIF(Lists!$Q$4:$Q$1000,'All species recorded'!$A375)&gt;0,CHAR(252),"")</f>
        <v/>
      </c>
      <c r="Q375" s="14" t="str">
        <f>IF(COUNTIF(Lists!$U$4:$U$1000,'All species recorded'!$A375)&gt;0,CHAR(252),"")</f>
        <v/>
      </c>
    </row>
    <row r="376" spans="12:17" x14ac:dyDescent="0.25">
      <c r="L376" s="14" t="str">
        <f>IF(COUNTIF(Lists!$A$4:$A$1000,'All species recorded'!$A376)&gt;0,CHAR(252),"")</f>
        <v/>
      </c>
      <c r="M376" s="14" t="str">
        <f>IF(COUNTIF(Lists!$I$4:$I$1000,'All species recorded'!$A376)&gt;0,CHAR(252),"")</f>
        <v/>
      </c>
      <c r="N376" s="14" t="str">
        <f>IF(COUNTIF(Lists!$E$4:$E$1000,'All species recorded'!$A376)&gt;0,CHAR(252),"")</f>
        <v/>
      </c>
      <c r="O376" s="14" t="str">
        <f>IF(COUNTIF(Lists!$M$4:$M$1000,'All species recorded'!$A376)&gt;0,CHAR(252),"")</f>
        <v/>
      </c>
      <c r="P376" s="14" t="str">
        <f>IF(COUNTIF(Lists!$Q$4:$Q$1000,'All species recorded'!$A376)&gt;0,CHAR(252),"")</f>
        <v/>
      </c>
      <c r="Q376" s="14" t="str">
        <f>IF(COUNTIF(Lists!$U$4:$U$1000,'All species recorded'!$A376)&gt;0,CHAR(252),"")</f>
        <v/>
      </c>
    </row>
    <row r="377" spans="12:17" x14ac:dyDescent="0.25">
      <c r="L377" s="14" t="str">
        <f>IF(COUNTIF(Lists!$A$4:$A$1000,'All species recorded'!$A377)&gt;0,CHAR(252),"")</f>
        <v/>
      </c>
      <c r="M377" s="14" t="str">
        <f>IF(COUNTIF(Lists!$I$4:$I$1000,'All species recorded'!$A377)&gt;0,CHAR(252),"")</f>
        <v/>
      </c>
      <c r="N377" s="14" t="str">
        <f>IF(COUNTIF(Lists!$E$4:$E$1000,'All species recorded'!$A377)&gt;0,CHAR(252),"")</f>
        <v/>
      </c>
      <c r="O377" s="14" t="str">
        <f>IF(COUNTIF(Lists!$M$4:$M$1000,'All species recorded'!$A377)&gt;0,CHAR(252),"")</f>
        <v/>
      </c>
      <c r="P377" s="14" t="str">
        <f>IF(COUNTIF(Lists!$Q$4:$Q$1000,'All species recorded'!$A377)&gt;0,CHAR(252),"")</f>
        <v/>
      </c>
      <c r="Q377" s="14" t="str">
        <f>IF(COUNTIF(Lists!$U$4:$U$1000,'All species recorded'!$A377)&gt;0,CHAR(252),"")</f>
        <v/>
      </c>
    </row>
    <row r="378" spans="12:17" x14ac:dyDescent="0.25">
      <c r="L378" s="14" t="str">
        <f>IF(COUNTIF(Lists!$A$4:$A$1000,'All species recorded'!$A378)&gt;0,CHAR(252),"")</f>
        <v/>
      </c>
      <c r="M378" s="14" t="str">
        <f>IF(COUNTIF(Lists!$I$4:$I$1000,'All species recorded'!$A378)&gt;0,CHAR(252),"")</f>
        <v/>
      </c>
      <c r="N378" s="14" t="str">
        <f>IF(COUNTIF(Lists!$E$4:$E$1000,'All species recorded'!$A378)&gt;0,CHAR(252),"")</f>
        <v/>
      </c>
      <c r="O378" s="14" t="str">
        <f>IF(COUNTIF(Lists!$M$4:$M$1000,'All species recorded'!$A378)&gt;0,CHAR(252),"")</f>
        <v/>
      </c>
      <c r="P378" s="14" t="str">
        <f>IF(COUNTIF(Lists!$Q$4:$Q$1000,'All species recorded'!$A378)&gt;0,CHAR(252),"")</f>
        <v/>
      </c>
      <c r="Q378" s="14" t="str">
        <f>IF(COUNTIF(Lists!$U$4:$U$1000,'All species recorded'!$A378)&gt;0,CHAR(252),"")</f>
        <v/>
      </c>
    </row>
    <row r="379" spans="12:17" x14ac:dyDescent="0.25">
      <c r="L379" s="14" t="str">
        <f>IF(COUNTIF(Lists!$A$4:$A$1000,'All species recorded'!$A379)&gt;0,CHAR(252),"")</f>
        <v/>
      </c>
      <c r="M379" s="14" t="str">
        <f>IF(COUNTIF(Lists!$I$4:$I$1000,'All species recorded'!$A379)&gt;0,CHAR(252),"")</f>
        <v/>
      </c>
      <c r="N379" s="14" t="str">
        <f>IF(COUNTIF(Lists!$E$4:$E$1000,'All species recorded'!$A379)&gt;0,CHAR(252),"")</f>
        <v/>
      </c>
      <c r="O379" s="14" t="str">
        <f>IF(COUNTIF(Lists!$M$4:$M$1000,'All species recorded'!$A379)&gt;0,CHAR(252),"")</f>
        <v/>
      </c>
      <c r="P379" s="14" t="str">
        <f>IF(COUNTIF(Lists!$Q$4:$Q$1000,'All species recorded'!$A379)&gt;0,CHAR(252),"")</f>
        <v/>
      </c>
      <c r="Q379" s="14" t="str">
        <f>IF(COUNTIF(Lists!$U$4:$U$1000,'All species recorded'!$A379)&gt;0,CHAR(252),"")</f>
        <v/>
      </c>
    </row>
    <row r="380" spans="12:17" x14ac:dyDescent="0.25">
      <c r="L380" s="14" t="str">
        <f>IF(COUNTIF(Lists!$A$4:$A$1000,'All species recorded'!$A380)&gt;0,CHAR(252),"")</f>
        <v/>
      </c>
      <c r="M380" s="14" t="str">
        <f>IF(COUNTIF(Lists!$I$4:$I$1000,'All species recorded'!$A380)&gt;0,CHAR(252),"")</f>
        <v/>
      </c>
      <c r="N380" s="14" t="str">
        <f>IF(COUNTIF(Lists!$E$4:$E$1000,'All species recorded'!$A380)&gt;0,CHAR(252),"")</f>
        <v/>
      </c>
      <c r="O380" s="14" t="str">
        <f>IF(COUNTIF(Lists!$M$4:$M$1000,'All species recorded'!$A380)&gt;0,CHAR(252),"")</f>
        <v/>
      </c>
      <c r="P380" s="14" t="str">
        <f>IF(COUNTIF(Lists!$Q$4:$Q$1000,'All species recorded'!$A380)&gt;0,CHAR(252),"")</f>
        <v/>
      </c>
      <c r="Q380" s="14" t="str">
        <f>IF(COUNTIF(Lists!$U$4:$U$1000,'All species recorded'!$A380)&gt;0,CHAR(252),"")</f>
        <v/>
      </c>
    </row>
    <row r="381" spans="12:17" x14ac:dyDescent="0.25">
      <c r="L381" s="14" t="str">
        <f>IF(COUNTIF(Lists!$A$4:$A$1000,'All species recorded'!$A381)&gt;0,CHAR(252),"")</f>
        <v/>
      </c>
      <c r="M381" s="14" t="str">
        <f>IF(COUNTIF(Lists!$I$4:$I$1000,'All species recorded'!$A381)&gt;0,CHAR(252),"")</f>
        <v/>
      </c>
      <c r="N381" s="14" t="str">
        <f>IF(COUNTIF(Lists!$E$4:$E$1000,'All species recorded'!$A381)&gt;0,CHAR(252),"")</f>
        <v/>
      </c>
      <c r="O381" s="14" t="str">
        <f>IF(COUNTIF(Lists!$M$4:$M$1000,'All species recorded'!$A381)&gt;0,CHAR(252),"")</f>
        <v/>
      </c>
      <c r="P381" s="14" t="str">
        <f>IF(COUNTIF(Lists!$Q$4:$Q$1000,'All species recorded'!$A381)&gt;0,CHAR(252),"")</f>
        <v/>
      </c>
      <c r="Q381" s="14" t="str">
        <f>IF(COUNTIF(Lists!$U$4:$U$1000,'All species recorded'!$A381)&gt;0,CHAR(252),"")</f>
        <v/>
      </c>
    </row>
    <row r="382" spans="12:17" x14ac:dyDescent="0.25">
      <c r="L382" s="14" t="str">
        <f>IF(COUNTIF(Lists!$A$4:$A$1000,'All species recorded'!$A382)&gt;0,CHAR(252),"")</f>
        <v/>
      </c>
      <c r="M382" s="14" t="str">
        <f>IF(COUNTIF(Lists!$I$4:$I$1000,'All species recorded'!$A382)&gt;0,CHAR(252),"")</f>
        <v/>
      </c>
      <c r="N382" s="14" t="str">
        <f>IF(COUNTIF(Lists!$E$4:$E$1000,'All species recorded'!$A382)&gt;0,CHAR(252),"")</f>
        <v/>
      </c>
      <c r="O382" s="14" t="str">
        <f>IF(COUNTIF(Lists!$M$4:$M$1000,'All species recorded'!$A382)&gt;0,CHAR(252),"")</f>
        <v/>
      </c>
      <c r="P382" s="14" t="str">
        <f>IF(COUNTIF(Lists!$Q$4:$Q$1000,'All species recorded'!$A382)&gt;0,CHAR(252),"")</f>
        <v/>
      </c>
      <c r="Q382" s="14" t="str">
        <f>IF(COUNTIF(Lists!$U$4:$U$1000,'All species recorded'!$A382)&gt;0,CHAR(252),"")</f>
        <v/>
      </c>
    </row>
    <row r="383" spans="12:17" x14ac:dyDescent="0.25">
      <c r="L383" s="14" t="str">
        <f>IF(COUNTIF(Lists!$A$4:$A$1000,'All species recorded'!$A383)&gt;0,CHAR(252),"")</f>
        <v/>
      </c>
      <c r="M383" s="14" t="str">
        <f>IF(COUNTIF(Lists!$I$4:$I$1000,'All species recorded'!$A383)&gt;0,CHAR(252),"")</f>
        <v/>
      </c>
      <c r="N383" s="14" t="str">
        <f>IF(COUNTIF(Lists!$E$4:$E$1000,'All species recorded'!$A383)&gt;0,CHAR(252),"")</f>
        <v/>
      </c>
      <c r="O383" s="14" t="str">
        <f>IF(COUNTIF(Lists!$M$4:$M$1000,'All species recorded'!$A383)&gt;0,CHAR(252),"")</f>
        <v/>
      </c>
      <c r="P383" s="14" t="str">
        <f>IF(COUNTIF(Lists!$Q$4:$Q$1000,'All species recorded'!$A383)&gt;0,CHAR(252),"")</f>
        <v/>
      </c>
      <c r="Q383" s="14" t="str">
        <f>IF(COUNTIF(Lists!$U$4:$U$1000,'All species recorded'!$A383)&gt;0,CHAR(252),"")</f>
        <v/>
      </c>
    </row>
    <row r="384" spans="12:17" x14ac:dyDescent="0.25">
      <c r="L384" s="14" t="str">
        <f>IF(COUNTIF(Lists!$A$4:$A$1000,'All species recorded'!$A384)&gt;0,CHAR(252),"")</f>
        <v/>
      </c>
      <c r="M384" s="14" t="str">
        <f>IF(COUNTIF(Lists!$I$4:$I$1000,'All species recorded'!$A384)&gt;0,CHAR(252),"")</f>
        <v/>
      </c>
      <c r="N384" s="14" t="str">
        <f>IF(COUNTIF(Lists!$E$4:$E$1000,'All species recorded'!$A384)&gt;0,CHAR(252),"")</f>
        <v/>
      </c>
      <c r="O384" s="14" t="str">
        <f>IF(COUNTIF(Lists!$M$4:$M$1000,'All species recorded'!$A384)&gt;0,CHAR(252),"")</f>
        <v/>
      </c>
      <c r="P384" s="14" t="str">
        <f>IF(COUNTIF(Lists!$Q$4:$Q$1000,'All species recorded'!$A384)&gt;0,CHAR(252),"")</f>
        <v/>
      </c>
      <c r="Q384" s="14" t="str">
        <f>IF(COUNTIF(Lists!$U$4:$U$1000,'All species recorded'!$A384)&gt;0,CHAR(252),"")</f>
        <v/>
      </c>
    </row>
    <row r="385" spans="12:17" x14ac:dyDescent="0.25">
      <c r="L385" s="14" t="str">
        <f>IF(COUNTIF(Lists!$A$4:$A$1000,'All species recorded'!$A385)&gt;0,CHAR(252),"")</f>
        <v/>
      </c>
      <c r="M385" s="14" t="str">
        <f>IF(COUNTIF(Lists!$I$4:$I$1000,'All species recorded'!$A385)&gt;0,CHAR(252),"")</f>
        <v/>
      </c>
      <c r="N385" s="14" t="str">
        <f>IF(COUNTIF(Lists!$E$4:$E$1000,'All species recorded'!$A385)&gt;0,CHAR(252),"")</f>
        <v/>
      </c>
      <c r="O385" s="14" t="str">
        <f>IF(COUNTIF(Lists!$M$4:$M$1000,'All species recorded'!$A385)&gt;0,CHAR(252),"")</f>
        <v/>
      </c>
      <c r="P385" s="14" t="str">
        <f>IF(COUNTIF(Lists!$Q$4:$Q$1000,'All species recorded'!$A385)&gt;0,CHAR(252),"")</f>
        <v/>
      </c>
      <c r="Q385" s="14" t="str">
        <f>IF(COUNTIF(Lists!$U$4:$U$1000,'All species recorded'!$A385)&gt;0,CHAR(252),"")</f>
        <v/>
      </c>
    </row>
    <row r="386" spans="12:17" x14ac:dyDescent="0.25">
      <c r="L386" s="14" t="str">
        <f>IF(COUNTIF(Lists!$A$4:$A$1000,'All species recorded'!$A386)&gt;0,CHAR(252),"")</f>
        <v/>
      </c>
      <c r="M386" s="14" t="str">
        <f>IF(COUNTIF(Lists!$I$4:$I$1000,'All species recorded'!$A386)&gt;0,CHAR(252),"")</f>
        <v/>
      </c>
      <c r="N386" s="14" t="str">
        <f>IF(COUNTIF(Lists!$E$4:$E$1000,'All species recorded'!$A386)&gt;0,CHAR(252),"")</f>
        <v/>
      </c>
      <c r="O386" s="14" t="str">
        <f>IF(COUNTIF(Lists!$M$4:$M$1000,'All species recorded'!$A386)&gt;0,CHAR(252),"")</f>
        <v/>
      </c>
      <c r="P386" s="14" t="str">
        <f>IF(COUNTIF(Lists!$Q$4:$Q$1000,'All species recorded'!$A386)&gt;0,CHAR(252),"")</f>
        <v/>
      </c>
      <c r="Q386" s="14" t="str">
        <f>IF(COUNTIF(Lists!$U$4:$U$1000,'All species recorded'!$A386)&gt;0,CHAR(252),"")</f>
        <v/>
      </c>
    </row>
    <row r="387" spans="12:17" x14ac:dyDescent="0.25">
      <c r="L387" s="14" t="str">
        <f>IF(COUNTIF(Lists!$A$4:$A$1000,'All species recorded'!$A387)&gt;0,CHAR(252),"")</f>
        <v/>
      </c>
      <c r="M387" s="14" t="str">
        <f>IF(COUNTIF(Lists!$I$4:$I$1000,'All species recorded'!$A387)&gt;0,CHAR(252),"")</f>
        <v/>
      </c>
      <c r="N387" s="14" t="str">
        <f>IF(COUNTIF(Lists!$E$4:$E$1000,'All species recorded'!$A387)&gt;0,CHAR(252),"")</f>
        <v/>
      </c>
      <c r="O387" s="14" t="str">
        <f>IF(COUNTIF(Lists!$M$4:$M$1000,'All species recorded'!$A387)&gt;0,CHAR(252),"")</f>
        <v/>
      </c>
      <c r="P387" s="14" t="str">
        <f>IF(COUNTIF(Lists!$Q$4:$Q$1000,'All species recorded'!$A387)&gt;0,CHAR(252),"")</f>
        <v/>
      </c>
      <c r="Q387" s="14" t="str">
        <f>IF(COUNTIF(Lists!$U$4:$U$1000,'All species recorded'!$A387)&gt;0,CHAR(252),"")</f>
        <v/>
      </c>
    </row>
    <row r="388" spans="12:17" x14ac:dyDescent="0.25">
      <c r="L388" s="14" t="str">
        <f>IF(COUNTIF(Lists!$A$4:$A$1000,'All species recorded'!$A388)&gt;0,CHAR(252),"")</f>
        <v/>
      </c>
      <c r="M388" s="14" t="str">
        <f>IF(COUNTIF(Lists!$I$4:$I$1000,'All species recorded'!$A388)&gt;0,CHAR(252),"")</f>
        <v/>
      </c>
      <c r="N388" s="14" t="str">
        <f>IF(COUNTIF(Lists!$E$4:$E$1000,'All species recorded'!$A388)&gt;0,CHAR(252),"")</f>
        <v/>
      </c>
      <c r="O388" s="14" t="str">
        <f>IF(COUNTIF(Lists!$M$4:$M$1000,'All species recorded'!$A388)&gt;0,CHAR(252),"")</f>
        <v/>
      </c>
      <c r="P388" s="14" t="str">
        <f>IF(COUNTIF(Lists!$Q$4:$Q$1000,'All species recorded'!$A388)&gt;0,CHAR(252),"")</f>
        <v/>
      </c>
      <c r="Q388" s="14" t="str">
        <f>IF(COUNTIF(Lists!$U$4:$U$1000,'All species recorded'!$A388)&gt;0,CHAR(252),"")</f>
        <v/>
      </c>
    </row>
    <row r="389" spans="12:17" x14ac:dyDescent="0.25">
      <c r="L389" s="14" t="str">
        <f>IF(COUNTIF(Lists!$A$4:$A$1000,'All species recorded'!$A389)&gt;0,CHAR(252),"")</f>
        <v/>
      </c>
      <c r="M389" s="14" t="str">
        <f>IF(COUNTIF(Lists!$I$4:$I$1000,'All species recorded'!$A389)&gt;0,CHAR(252),"")</f>
        <v/>
      </c>
      <c r="N389" s="14" t="str">
        <f>IF(COUNTIF(Lists!$E$4:$E$1000,'All species recorded'!$A389)&gt;0,CHAR(252),"")</f>
        <v/>
      </c>
      <c r="O389" s="14" t="str">
        <f>IF(COUNTIF(Lists!$M$4:$M$1000,'All species recorded'!$A389)&gt;0,CHAR(252),"")</f>
        <v/>
      </c>
      <c r="P389" s="14" t="str">
        <f>IF(COUNTIF(Lists!$Q$4:$Q$1000,'All species recorded'!$A389)&gt;0,CHAR(252),"")</f>
        <v/>
      </c>
      <c r="Q389" s="14" t="str">
        <f>IF(COUNTIF(Lists!$U$4:$U$1000,'All species recorded'!$A389)&gt;0,CHAR(252),"")</f>
        <v/>
      </c>
    </row>
    <row r="390" spans="12:17" x14ac:dyDescent="0.25">
      <c r="L390" s="14" t="str">
        <f>IF(COUNTIF(Lists!$A$4:$A$1000,'All species recorded'!$A390)&gt;0,CHAR(252),"")</f>
        <v/>
      </c>
      <c r="M390" s="14" t="str">
        <f>IF(COUNTIF(Lists!$I$4:$I$1000,'All species recorded'!$A390)&gt;0,CHAR(252),"")</f>
        <v/>
      </c>
      <c r="N390" s="14" t="str">
        <f>IF(COUNTIF(Lists!$E$4:$E$1000,'All species recorded'!$A390)&gt;0,CHAR(252),"")</f>
        <v/>
      </c>
      <c r="O390" s="14" t="str">
        <f>IF(COUNTIF(Lists!$M$4:$M$1000,'All species recorded'!$A390)&gt;0,CHAR(252),"")</f>
        <v/>
      </c>
      <c r="P390" s="14" t="str">
        <f>IF(COUNTIF(Lists!$Q$4:$Q$1000,'All species recorded'!$A390)&gt;0,CHAR(252),"")</f>
        <v/>
      </c>
      <c r="Q390" s="14" t="str">
        <f>IF(COUNTIF(Lists!$U$4:$U$1000,'All species recorded'!$A390)&gt;0,CHAR(252),"")</f>
        <v/>
      </c>
    </row>
    <row r="391" spans="12:17" x14ac:dyDescent="0.25">
      <c r="L391" s="14" t="str">
        <f>IF(COUNTIF(Lists!$A$4:$A$1000,'All species recorded'!$A391)&gt;0,CHAR(252),"")</f>
        <v/>
      </c>
      <c r="M391" s="14" t="str">
        <f>IF(COUNTIF(Lists!$I$4:$I$1000,'All species recorded'!$A391)&gt;0,CHAR(252),"")</f>
        <v/>
      </c>
      <c r="N391" s="14" t="str">
        <f>IF(COUNTIF(Lists!$E$4:$E$1000,'All species recorded'!$A391)&gt;0,CHAR(252),"")</f>
        <v/>
      </c>
      <c r="O391" s="14" t="str">
        <f>IF(COUNTIF(Lists!$M$4:$M$1000,'All species recorded'!$A391)&gt;0,CHAR(252),"")</f>
        <v/>
      </c>
      <c r="P391" s="14" t="str">
        <f>IF(COUNTIF(Lists!$Q$4:$Q$1000,'All species recorded'!$A391)&gt;0,CHAR(252),"")</f>
        <v/>
      </c>
      <c r="Q391" s="14" t="str">
        <f>IF(COUNTIF(Lists!$U$4:$U$1000,'All species recorded'!$A391)&gt;0,CHAR(252),"")</f>
        <v/>
      </c>
    </row>
    <row r="392" spans="12:17" x14ac:dyDescent="0.25">
      <c r="L392" s="14" t="str">
        <f>IF(COUNTIF(Lists!$A$4:$A$1000,'All species recorded'!$A392)&gt;0,CHAR(252),"")</f>
        <v/>
      </c>
      <c r="M392" s="14" t="str">
        <f>IF(COUNTIF(Lists!$I$4:$I$1000,'All species recorded'!$A392)&gt;0,CHAR(252),"")</f>
        <v/>
      </c>
      <c r="N392" s="14" t="str">
        <f>IF(COUNTIF(Lists!$E$4:$E$1000,'All species recorded'!$A392)&gt;0,CHAR(252),"")</f>
        <v/>
      </c>
      <c r="O392" s="14" t="str">
        <f>IF(COUNTIF(Lists!$M$4:$M$1000,'All species recorded'!$A392)&gt;0,CHAR(252),"")</f>
        <v/>
      </c>
      <c r="P392" s="14" t="str">
        <f>IF(COUNTIF(Lists!$Q$4:$Q$1000,'All species recorded'!$A392)&gt;0,CHAR(252),"")</f>
        <v/>
      </c>
      <c r="Q392" s="14" t="str">
        <f>IF(COUNTIF(Lists!$U$4:$U$1000,'All species recorded'!$A392)&gt;0,CHAR(252),"")</f>
        <v/>
      </c>
    </row>
    <row r="393" spans="12:17" x14ac:dyDescent="0.25">
      <c r="L393" s="14" t="str">
        <f>IF(COUNTIF(Lists!$A$4:$A$1000,'All species recorded'!$A393)&gt;0,CHAR(252),"")</f>
        <v/>
      </c>
      <c r="M393" s="14" t="str">
        <f>IF(COUNTIF(Lists!$I$4:$I$1000,'All species recorded'!$A393)&gt;0,CHAR(252),"")</f>
        <v/>
      </c>
      <c r="N393" s="14" t="str">
        <f>IF(COUNTIF(Lists!$E$4:$E$1000,'All species recorded'!$A393)&gt;0,CHAR(252),"")</f>
        <v/>
      </c>
      <c r="O393" s="14" t="str">
        <f>IF(COUNTIF(Lists!$M$4:$M$1000,'All species recorded'!$A393)&gt;0,CHAR(252),"")</f>
        <v/>
      </c>
      <c r="P393" s="14" t="str">
        <f>IF(COUNTIF(Lists!$Q$4:$Q$1000,'All species recorded'!$A393)&gt;0,CHAR(252),"")</f>
        <v/>
      </c>
      <c r="Q393" s="14" t="str">
        <f>IF(COUNTIF(Lists!$U$4:$U$1000,'All species recorded'!$A393)&gt;0,CHAR(252),"")</f>
        <v/>
      </c>
    </row>
    <row r="394" spans="12:17" x14ac:dyDescent="0.25">
      <c r="L394" s="14" t="str">
        <f>IF(COUNTIF(Lists!$A$4:$A$1000,'All species recorded'!$A394)&gt;0,CHAR(252),"")</f>
        <v/>
      </c>
      <c r="M394" s="14" t="str">
        <f>IF(COUNTIF(Lists!$I$4:$I$1000,'All species recorded'!$A394)&gt;0,CHAR(252),"")</f>
        <v/>
      </c>
      <c r="N394" s="14" t="str">
        <f>IF(COUNTIF(Lists!$E$4:$E$1000,'All species recorded'!$A394)&gt;0,CHAR(252),"")</f>
        <v/>
      </c>
      <c r="O394" s="14" t="str">
        <f>IF(COUNTIF(Lists!$M$4:$M$1000,'All species recorded'!$A394)&gt;0,CHAR(252),"")</f>
        <v/>
      </c>
      <c r="P394" s="14" t="str">
        <f>IF(COUNTIF(Lists!$Q$4:$Q$1000,'All species recorded'!$A394)&gt;0,CHAR(252),"")</f>
        <v/>
      </c>
      <c r="Q394" s="14" t="str">
        <f>IF(COUNTIF(Lists!$U$4:$U$1000,'All species recorded'!$A394)&gt;0,CHAR(252),"")</f>
        <v/>
      </c>
    </row>
    <row r="395" spans="12:17" x14ac:dyDescent="0.25">
      <c r="L395" s="14" t="str">
        <f>IF(COUNTIF(Lists!$A$4:$A$1000,'All species recorded'!$A395)&gt;0,CHAR(252),"")</f>
        <v/>
      </c>
      <c r="M395" s="14" t="str">
        <f>IF(COUNTIF(Lists!$I$4:$I$1000,'All species recorded'!$A395)&gt;0,CHAR(252),"")</f>
        <v/>
      </c>
      <c r="N395" s="14" t="str">
        <f>IF(COUNTIF(Lists!$E$4:$E$1000,'All species recorded'!$A395)&gt;0,CHAR(252),"")</f>
        <v/>
      </c>
      <c r="O395" s="14" t="str">
        <f>IF(COUNTIF(Lists!$M$4:$M$1000,'All species recorded'!$A395)&gt;0,CHAR(252),"")</f>
        <v/>
      </c>
      <c r="P395" s="14" t="str">
        <f>IF(COUNTIF(Lists!$Q$4:$Q$1000,'All species recorded'!$A395)&gt;0,CHAR(252),"")</f>
        <v/>
      </c>
      <c r="Q395" s="14" t="str">
        <f>IF(COUNTIF(Lists!$U$4:$U$1000,'All species recorded'!$A395)&gt;0,CHAR(252),"")</f>
        <v/>
      </c>
    </row>
    <row r="396" spans="12:17" x14ac:dyDescent="0.25">
      <c r="L396" s="14" t="str">
        <f>IF(COUNTIF(Lists!$A$4:$A$1000,'All species recorded'!$A396)&gt;0,CHAR(252),"")</f>
        <v/>
      </c>
      <c r="M396" s="14" t="str">
        <f>IF(COUNTIF(Lists!$I$4:$I$1000,'All species recorded'!$A396)&gt;0,CHAR(252),"")</f>
        <v/>
      </c>
      <c r="N396" s="14" t="str">
        <f>IF(COUNTIF(Lists!$E$4:$E$1000,'All species recorded'!$A396)&gt;0,CHAR(252),"")</f>
        <v/>
      </c>
      <c r="O396" s="14" t="str">
        <f>IF(COUNTIF(Lists!$M$4:$M$1000,'All species recorded'!$A396)&gt;0,CHAR(252),"")</f>
        <v/>
      </c>
      <c r="P396" s="14" t="str">
        <f>IF(COUNTIF(Lists!$Q$4:$Q$1000,'All species recorded'!$A396)&gt;0,CHAR(252),"")</f>
        <v/>
      </c>
      <c r="Q396" s="14" t="str">
        <f>IF(COUNTIF(Lists!$U$4:$U$1000,'All species recorded'!$A396)&gt;0,CHAR(252),"")</f>
        <v/>
      </c>
    </row>
    <row r="397" spans="12:17" x14ac:dyDescent="0.25">
      <c r="L397" s="14" t="str">
        <f>IF(COUNTIF(Lists!$A$4:$A$1000,'All species recorded'!$A397)&gt;0,CHAR(252),"")</f>
        <v/>
      </c>
      <c r="M397" s="14" t="str">
        <f>IF(COUNTIF(Lists!$I$4:$I$1000,'All species recorded'!$A397)&gt;0,CHAR(252),"")</f>
        <v/>
      </c>
      <c r="N397" s="14" t="str">
        <f>IF(COUNTIF(Lists!$E$4:$E$1000,'All species recorded'!$A397)&gt;0,CHAR(252),"")</f>
        <v/>
      </c>
      <c r="O397" s="14" t="str">
        <f>IF(COUNTIF(Lists!$M$4:$M$1000,'All species recorded'!$A397)&gt;0,CHAR(252),"")</f>
        <v/>
      </c>
      <c r="P397" s="14" t="str">
        <f>IF(COUNTIF(Lists!$Q$4:$Q$1000,'All species recorded'!$A397)&gt;0,CHAR(252),"")</f>
        <v/>
      </c>
      <c r="Q397" s="14" t="str">
        <f>IF(COUNTIF(Lists!$U$4:$U$1000,'All species recorded'!$A397)&gt;0,CHAR(252),"")</f>
        <v/>
      </c>
    </row>
    <row r="398" spans="12:17" x14ac:dyDescent="0.25">
      <c r="L398" s="14" t="str">
        <f>IF(COUNTIF(Lists!$A$4:$A$1000,'All species recorded'!$A398)&gt;0,CHAR(252),"")</f>
        <v/>
      </c>
      <c r="M398" s="14" t="str">
        <f>IF(COUNTIF(Lists!$I$4:$I$1000,'All species recorded'!$A398)&gt;0,CHAR(252),"")</f>
        <v/>
      </c>
      <c r="N398" s="14" t="str">
        <f>IF(COUNTIF(Lists!$E$4:$E$1000,'All species recorded'!$A398)&gt;0,CHAR(252),"")</f>
        <v/>
      </c>
      <c r="O398" s="14" t="str">
        <f>IF(COUNTIF(Lists!$M$4:$M$1000,'All species recorded'!$A398)&gt;0,CHAR(252),"")</f>
        <v/>
      </c>
      <c r="P398" s="14" t="str">
        <f>IF(COUNTIF(Lists!$Q$4:$Q$1000,'All species recorded'!$A398)&gt;0,CHAR(252),"")</f>
        <v/>
      </c>
      <c r="Q398" s="14" t="str">
        <f>IF(COUNTIF(Lists!$U$4:$U$1000,'All species recorded'!$A398)&gt;0,CHAR(252),"")</f>
        <v/>
      </c>
    </row>
    <row r="399" spans="12:17" x14ac:dyDescent="0.25">
      <c r="L399" s="14" t="str">
        <f>IF(COUNTIF(Lists!$A$4:$A$1000,'All species recorded'!$A399)&gt;0,CHAR(252),"")</f>
        <v/>
      </c>
      <c r="M399" s="14" t="str">
        <f>IF(COUNTIF(Lists!$I$4:$I$1000,'All species recorded'!$A399)&gt;0,CHAR(252),"")</f>
        <v/>
      </c>
      <c r="N399" s="14" t="str">
        <f>IF(COUNTIF(Lists!$E$4:$E$1000,'All species recorded'!$A399)&gt;0,CHAR(252),"")</f>
        <v/>
      </c>
      <c r="O399" s="14" t="str">
        <f>IF(COUNTIF(Lists!$M$4:$M$1000,'All species recorded'!$A399)&gt;0,CHAR(252),"")</f>
        <v/>
      </c>
      <c r="P399" s="14" t="str">
        <f>IF(COUNTIF(Lists!$Q$4:$Q$1000,'All species recorded'!$A399)&gt;0,CHAR(252),"")</f>
        <v/>
      </c>
      <c r="Q399" s="14" t="str">
        <f>IF(COUNTIF(Lists!$U$4:$U$1000,'All species recorded'!$A399)&gt;0,CHAR(252),"")</f>
        <v/>
      </c>
    </row>
    <row r="400" spans="12:17" x14ac:dyDescent="0.25">
      <c r="L400" s="14" t="str">
        <f>IF(COUNTIF(Lists!$A$4:$A$1000,'All species recorded'!$A400)&gt;0,CHAR(252),"")</f>
        <v/>
      </c>
      <c r="M400" s="14" t="str">
        <f>IF(COUNTIF(Lists!$I$4:$I$1000,'All species recorded'!$A400)&gt;0,CHAR(252),"")</f>
        <v/>
      </c>
      <c r="N400" s="14" t="str">
        <f>IF(COUNTIF(Lists!$E$4:$E$1000,'All species recorded'!$A400)&gt;0,CHAR(252),"")</f>
        <v/>
      </c>
      <c r="O400" s="14" t="str">
        <f>IF(COUNTIF(Lists!$M$4:$M$1000,'All species recorded'!$A400)&gt;0,CHAR(252),"")</f>
        <v/>
      </c>
      <c r="P400" s="14" t="str">
        <f>IF(COUNTIF(Lists!$Q$4:$Q$1000,'All species recorded'!$A400)&gt;0,CHAR(252),"")</f>
        <v/>
      </c>
      <c r="Q400" s="14" t="str">
        <f>IF(COUNTIF(Lists!$U$4:$U$1000,'All species recorded'!$A400)&gt;0,CHAR(252),"")</f>
        <v/>
      </c>
    </row>
    <row r="401" spans="12:17" x14ac:dyDescent="0.25">
      <c r="L401" s="14" t="str">
        <f>IF(COUNTIF(Lists!$A$4:$A$1000,'All species recorded'!$A401)&gt;0,CHAR(252),"")</f>
        <v/>
      </c>
      <c r="M401" s="14" t="str">
        <f>IF(COUNTIF(Lists!$I$4:$I$1000,'All species recorded'!$A401)&gt;0,CHAR(252),"")</f>
        <v/>
      </c>
      <c r="N401" s="14" t="str">
        <f>IF(COUNTIF(Lists!$E$4:$E$1000,'All species recorded'!$A401)&gt;0,CHAR(252),"")</f>
        <v/>
      </c>
      <c r="O401" s="14" t="str">
        <f>IF(COUNTIF(Lists!$M$4:$M$1000,'All species recorded'!$A401)&gt;0,CHAR(252),"")</f>
        <v/>
      </c>
      <c r="P401" s="14" t="str">
        <f>IF(COUNTIF(Lists!$Q$4:$Q$1000,'All species recorded'!$A401)&gt;0,CHAR(252),"")</f>
        <v/>
      </c>
      <c r="Q401" s="14" t="str">
        <f>IF(COUNTIF(Lists!$U$4:$U$1000,'All species recorded'!$A401)&gt;0,CHAR(252),"")</f>
        <v/>
      </c>
    </row>
    <row r="402" spans="12:17" x14ac:dyDescent="0.25">
      <c r="L402" s="14" t="str">
        <f>IF(COUNTIF(Lists!$A$4:$A$1000,'All species recorded'!$A402)&gt;0,CHAR(252),"")</f>
        <v/>
      </c>
      <c r="M402" s="14" t="str">
        <f>IF(COUNTIF(Lists!$I$4:$I$1000,'All species recorded'!$A402)&gt;0,CHAR(252),"")</f>
        <v/>
      </c>
      <c r="N402" s="14" t="str">
        <f>IF(COUNTIF(Lists!$E$4:$E$1000,'All species recorded'!$A402)&gt;0,CHAR(252),"")</f>
        <v/>
      </c>
      <c r="O402" s="14" t="str">
        <f>IF(COUNTIF(Lists!$M$4:$M$1000,'All species recorded'!$A402)&gt;0,CHAR(252),"")</f>
        <v/>
      </c>
      <c r="P402" s="14" t="str">
        <f>IF(COUNTIF(Lists!$Q$4:$Q$1000,'All species recorded'!$A402)&gt;0,CHAR(252),"")</f>
        <v/>
      </c>
      <c r="Q402" s="14" t="str">
        <f>IF(COUNTIF(Lists!$U$4:$U$1000,'All species recorded'!$A402)&gt;0,CHAR(252),"")</f>
        <v/>
      </c>
    </row>
    <row r="403" spans="12:17" x14ac:dyDescent="0.25">
      <c r="L403" s="14" t="str">
        <f>IF(COUNTIF(Lists!$A$4:$A$1000,'All species recorded'!$A403)&gt;0,CHAR(252),"")</f>
        <v/>
      </c>
      <c r="M403" s="14" t="str">
        <f>IF(COUNTIF(Lists!$I$4:$I$1000,'All species recorded'!$A403)&gt;0,CHAR(252),"")</f>
        <v/>
      </c>
      <c r="N403" s="14" t="str">
        <f>IF(COUNTIF(Lists!$E$4:$E$1000,'All species recorded'!$A403)&gt;0,CHAR(252),"")</f>
        <v/>
      </c>
      <c r="O403" s="14" t="str">
        <f>IF(COUNTIF(Lists!$M$4:$M$1000,'All species recorded'!$A403)&gt;0,CHAR(252),"")</f>
        <v/>
      </c>
      <c r="P403" s="14" t="str">
        <f>IF(COUNTIF(Lists!$Q$4:$Q$1000,'All species recorded'!$A403)&gt;0,CHAR(252),"")</f>
        <v/>
      </c>
      <c r="Q403" s="14" t="str">
        <f>IF(COUNTIF(Lists!$U$4:$U$1000,'All species recorded'!$A403)&gt;0,CHAR(252),"")</f>
        <v/>
      </c>
    </row>
    <row r="404" spans="12:17" x14ac:dyDescent="0.25">
      <c r="L404" s="14" t="str">
        <f>IF(COUNTIF(Lists!$A$4:$A$1000,'All species recorded'!$A404)&gt;0,CHAR(252),"")</f>
        <v/>
      </c>
      <c r="M404" s="14" t="str">
        <f>IF(COUNTIF(Lists!$I$4:$I$1000,'All species recorded'!$A404)&gt;0,CHAR(252),"")</f>
        <v/>
      </c>
      <c r="N404" s="14" t="str">
        <f>IF(COUNTIF(Lists!$E$4:$E$1000,'All species recorded'!$A404)&gt;0,CHAR(252),"")</f>
        <v/>
      </c>
      <c r="O404" s="14" t="str">
        <f>IF(COUNTIF(Lists!$M$4:$M$1000,'All species recorded'!$A404)&gt;0,CHAR(252),"")</f>
        <v/>
      </c>
      <c r="P404" s="14" t="str">
        <f>IF(COUNTIF(Lists!$Q$4:$Q$1000,'All species recorded'!$A404)&gt;0,CHAR(252),"")</f>
        <v/>
      </c>
      <c r="Q404" s="14" t="str">
        <f>IF(COUNTIF(Lists!$U$4:$U$1000,'All species recorded'!$A404)&gt;0,CHAR(252),"")</f>
        <v/>
      </c>
    </row>
    <row r="405" spans="12:17" x14ac:dyDescent="0.25">
      <c r="L405" s="14" t="str">
        <f>IF(COUNTIF(Lists!$A$4:$A$1000,'All species recorded'!$A405)&gt;0,CHAR(252),"")</f>
        <v/>
      </c>
      <c r="M405" s="14" t="str">
        <f>IF(COUNTIF(Lists!$I$4:$I$1000,'All species recorded'!$A405)&gt;0,CHAR(252),"")</f>
        <v/>
      </c>
      <c r="N405" s="14" t="str">
        <f>IF(COUNTIF(Lists!$E$4:$E$1000,'All species recorded'!$A405)&gt;0,CHAR(252),"")</f>
        <v/>
      </c>
      <c r="O405" s="14" t="str">
        <f>IF(COUNTIF(Lists!$M$4:$M$1000,'All species recorded'!$A405)&gt;0,CHAR(252),"")</f>
        <v/>
      </c>
      <c r="P405" s="14" t="str">
        <f>IF(COUNTIF(Lists!$Q$4:$Q$1000,'All species recorded'!$A405)&gt;0,CHAR(252),"")</f>
        <v/>
      </c>
      <c r="Q405" s="14" t="str">
        <f>IF(COUNTIF(Lists!$U$4:$U$1000,'All species recorded'!$A405)&gt;0,CHAR(252),"")</f>
        <v/>
      </c>
    </row>
    <row r="406" spans="12:17" x14ac:dyDescent="0.25">
      <c r="L406" s="14" t="str">
        <f>IF(COUNTIF(Lists!$A$4:$A$1000,'All species recorded'!$A406)&gt;0,CHAR(252),"")</f>
        <v/>
      </c>
      <c r="M406" s="14" t="str">
        <f>IF(COUNTIF(Lists!$I$4:$I$1000,'All species recorded'!$A406)&gt;0,CHAR(252),"")</f>
        <v/>
      </c>
      <c r="N406" s="14" t="str">
        <f>IF(COUNTIF(Lists!$E$4:$E$1000,'All species recorded'!$A406)&gt;0,CHAR(252),"")</f>
        <v/>
      </c>
      <c r="O406" s="14" t="str">
        <f>IF(COUNTIF(Lists!$M$4:$M$1000,'All species recorded'!$A406)&gt;0,CHAR(252),"")</f>
        <v/>
      </c>
      <c r="P406" s="14" t="str">
        <f>IF(COUNTIF(Lists!$Q$4:$Q$1000,'All species recorded'!$A406)&gt;0,CHAR(252),"")</f>
        <v/>
      </c>
      <c r="Q406" s="14" t="str">
        <f>IF(COUNTIF(Lists!$U$4:$U$1000,'All species recorded'!$A406)&gt;0,CHAR(252),"")</f>
        <v/>
      </c>
    </row>
    <row r="407" spans="12:17" x14ac:dyDescent="0.25">
      <c r="L407" s="14" t="str">
        <f>IF(COUNTIF(Lists!$A$4:$A$1000,'All species recorded'!$A407)&gt;0,CHAR(252),"")</f>
        <v/>
      </c>
      <c r="M407" s="14" t="str">
        <f>IF(COUNTIF(Lists!$I$4:$I$1000,'All species recorded'!$A407)&gt;0,CHAR(252),"")</f>
        <v/>
      </c>
      <c r="N407" s="14" t="str">
        <f>IF(COUNTIF(Lists!$E$4:$E$1000,'All species recorded'!$A407)&gt;0,CHAR(252),"")</f>
        <v/>
      </c>
      <c r="O407" s="14" t="str">
        <f>IF(COUNTIF(Lists!$M$4:$M$1000,'All species recorded'!$A407)&gt;0,CHAR(252),"")</f>
        <v/>
      </c>
      <c r="P407" s="14" t="str">
        <f>IF(COUNTIF(Lists!$Q$4:$Q$1000,'All species recorded'!$A407)&gt;0,CHAR(252),"")</f>
        <v/>
      </c>
      <c r="Q407" s="14" t="str">
        <f>IF(COUNTIF(Lists!$U$4:$U$1000,'All species recorded'!$A407)&gt;0,CHAR(252),"")</f>
        <v/>
      </c>
    </row>
    <row r="408" spans="12:17" x14ac:dyDescent="0.25">
      <c r="L408" s="14" t="str">
        <f>IF(COUNTIF(Lists!$A$4:$A$1000,'All species recorded'!$A408)&gt;0,CHAR(252),"")</f>
        <v/>
      </c>
      <c r="M408" s="14" t="str">
        <f>IF(COUNTIF(Lists!$I$4:$I$1000,'All species recorded'!$A408)&gt;0,CHAR(252),"")</f>
        <v/>
      </c>
      <c r="N408" s="14" t="str">
        <f>IF(COUNTIF(Lists!$E$4:$E$1000,'All species recorded'!$A408)&gt;0,CHAR(252),"")</f>
        <v/>
      </c>
      <c r="O408" s="14" t="str">
        <f>IF(COUNTIF(Lists!$M$4:$M$1000,'All species recorded'!$A408)&gt;0,CHAR(252),"")</f>
        <v/>
      </c>
      <c r="P408" s="14" t="str">
        <f>IF(COUNTIF(Lists!$Q$4:$Q$1000,'All species recorded'!$A408)&gt;0,CHAR(252),"")</f>
        <v/>
      </c>
      <c r="Q408" s="14" t="str">
        <f>IF(COUNTIF(Lists!$U$4:$U$1000,'All species recorded'!$A408)&gt;0,CHAR(252),"")</f>
        <v/>
      </c>
    </row>
    <row r="409" spans="12:17" x14ac:dyDescent="0.25">
      <c r="L409" s="14" t="str">
        <f>IF(COUNTIF(Lists!$A$4:$A$1000,'All species recorded'!$A409)&gt;0,CHAR(252),"")</f>
        <v/>
      </c>
      <c r="M409" s="14" t="str">
        <f>IF(COUNTIF(Lists!$I$4:$I$1000,'All species recorded'!$A409)&gt;0,CHAR(252),"")</f>
        <v/>
      </c>
      <c r="N409" s="14" t="str">
        <f>IF(COUNTIF(Lists!$E$4:$E$1000,'All species recorded'!$A409)&gt;0,CHAR(252),"")</f>
        <v/>
      </c>
      <c r="O409" s="14" t="str">
        <f>IF(COUNTIF(Lists!$M$4:$M$1000,'All species recorded'!$A409)&gt;0,CHAR(252),"")</f>
        <v/>
      </c>
      <c r="P409" s="14" t="str">
        <f>IF(COUNTIF(Lists!$Q$4:$Q$1000,'All species recorded'!$A409)&gt;0,CHAR(252),"")</f>
        <v/>
      </c>
      <c r="Q409" s="14" t="str">
        <f>IF(COUNTIF(Lists!$U$4:$U$1000,'All species recorded'!$A409)&gt;0,CHAR(252),"")</f>
        <v/>
      </c>
    </row>
    <row r="410" spans="12:17" x14ac:dyDescent="0.25">
      <c r="L410" s="14" t="str">
        <f>IF(COUNTIF(Lists!$A$4:$A$1000,'All species recorded'!$A410)&gt;0,CHAR(252),"")</f>
        <v/>
      </c>
      <c r="M410" s="14" t="str">
        <f>IF(COUNTIF(Lists!$I$4:$I$1000,'All species recorded'!$A410)&gt;0,CHAR(252),"")</f>
        <v/>
      </c>
      <c r="N410" s="14" t="str">
        <f>IF(COUNTIF(Lists!$E$4:$E$1000,'All species recorded'!$A410)&gt;0,CHAR(252),"")</f>
        <v/>
      </c>
      <c r="O410" s="14" t="str">
        <f>IF(COUNTIF(Lists!$M$4:$M$1000,'All species recorded'!$A410)&gt;0,CHAR(252),"")</f>
        <v/>
      </c>
      <c r="P410" s="14" t="str">
        <f>IF(COUNTIF(Lists!$Q$4:$Q$1000,'All species recorded'!$A410)&gt;0,CHAR(252),"")</f>
        <v/>
      </c>
      <c r="Q410" s="14" t="str">
        <f>IF(COUNTIF(Lists!$U$4:$U$1000,'All species recorded'!$A410)&gt;0,CHAR(252),"")</f>
        <v/>
      </c>
    </row>
    <row r="411" spans="12:17" x14ac:dyDescent="0.25">
      <c r="L411" s="14" t="str">
        <f>IF(COUNTIF(Lists!$A$4:$A$1000,'All species recorded'!$A411)&gt;0,CHAR(252),"")</f>
        <v/>
      </c>
      <c r="M411" s="14" t="str">
        <f>IF(COUNTIF(Lists!$I$4:$I$1000,'All species recorded'!$A411)&gt;0,CHAR(252),"")</f>
        <v/>
      </c>
      <c r="N411" s="14" t="str">
        <f>IF(COUNTIF(Lists!$E$4:$E$1000,'All species recorded'!$A411)&gt;0,CHAR(252),"")</f>
        <v/>
      </c>
      <c r="O411" s="14" t="str">
        <f>IF(COUNTIF(Lists!$M$4:$M$1000,'All species recorded'!$A411)&gt;0,CHAR(252),"")</f>
        <v/>
      </c>
      <c r="P411" s="14" t="str">
        <f>IF(COUNTIF(Lists!$Q$4:$Q$1000,'All species recorded'!$A411)&gt;0,CHAR(252),"")</f>
        <v/>
      </c>
      <c r="Q411" s="14" t="str">
        <f>IF(COUNTIF(Lists!$U$4:$U$1000,'All species recorded'!$A411)&gt;0,CHAR(252),"")</f>
        <v/>
      </c>
    </row>
    <row r="412" spans="12:17" x14ac:dyDescent="0.25">
      <c r="L412" s="14" t="str">
        <f>IF(COUNTIF(Lists!$A$4:$A$1000,'All species recorded'!$A412)&gt;0,CHAR(252),"")</f>
        <v/>
      </c>
      <c r="M412" s="14" t="str">
        <f>IF(COUNTIF(Lists!$I$4:$I$1000,'All species recorded'!$A412)&gt;0,CHAR(252),"")</f>
        <v/>
      </c>
      <c r="N412" s="14" t="str">
        <f>IF(COUNTIF(Lists!$E$4:$E$1000,'All species recorded'!$A412)&gt;0,CHAR(252),"")</f>
        <v/>
      </c>
      <c r="O412" s="14" t="str">
        <f>IF(COUNTIF(Lists!$M$4:$M$1000,'All species recorded'!$A412)&gt;0,CHAR(252),"")</f>
        <v/>
      </c>
      <c r="P412" s="14" t="str">
        <f>IF(COUNTIF(Lists!$Q$4:$Q$1000,'All species recorded'!$A412)&gt;0,CHAR(252),"")</f>
        <v/>
      </c>
      <c r="Q412" s="14" t="str">
        <f>IF(COUNTIF(Lists!$U$4:$U$1000,'All species recorded'!$A412)&gt;0,CHAR(252),"")</f>
        <v/>
      </c>
    </row>
    <row r="413" spans="12:17" x14ac:dyDescent="0.25">
      <c r="L413" s="14" t="str">
        <f>IF(COUNTIF(Lists!$A$4:$A$1000,'All species recorded'!$A413)&gt;0,CHAR(252),"")</f>
        <v/>
      </c>
      <c r="M413" s="14" t="str">
        <f>IF(COUNTIF(Lists!$I$4:$I$1000,'All species recorded'!$A413)&gt;0,CHAR(252),"")</f>
        <v/>
      </c>
      <c r="N413" s="14" t="str">
        <f>IF(COUNTIF(Lists!$E$4:$E$1000,'All species recorded'!$A413)&gt;0,CHAR(252),"")</f>
        <v/>
      </c>
      <c r="O413" s="14" t="str">
        <f>IF(COUNTIF(Lists!$M$4:$M$1000,'All species recorded'!$A413)&gt;0,CHAR(252),"")</f>
        <v/>
      </c>
      <c r="P413" s="14" t="str">
        <f>IF(COUNTIF(Lists!$Q$4:$Q$1000,'All species recorded'!$A413)&gt;0,CHAR(252),"")</f>
        <v/>
      </c>
      <c r="Q413" s="14" t="str">
        <f>IF(COUNTIF(Lists!$U$4:$U$1000,'All species recorded'!$A413)&gt;0,CHAR(252),"")</f>
        <v/>
      </c>
    </row>
    <row r="414" spans="12:17" x14ac:dyDescent="0.25">
      <c r="L414" s="14" t="str">
        <f>IF(COUNTIF(Lists!$A$4:$A$1000,'All species recorded'!$A414)&gt;0,CHAR(252),"")</f>
        <v/>
      </c>
      <c r="M414" s="14" t="str">
        <f>IF(COUNTIF(Lists!$I$4:$I$1000,'All species recorded'!$A414)&gt;0,CHAR(252),"")</f>
        <v/>
      </c>
      <c r="N414" s="14" t="str">
        <f>IF(COUNTIF(Lists!$E$4:$E$1000,'All species recorded'!$A414)&gt;0,CHAR(252),"")</f>
        <v/>
      </c>
      <c r="O414" s="14" t="str">
        <f>IF(COUNTIF(Lists!$M$4:$M$1000,'All species recorded'!$A414)&gt;0,CHAR(252),"")</f>
        <v/>
      </c>
      <c r="P414" s="14" t="str">
        <f>IF(COUNTIF(Lists!$Q$4:$Q$1000,'All species recorded'!$A414)&gt;0,CHAR(252),"")</f>
        <v/>
      </c>
      <c r="Q414" s="14" t="str">
        <f>IF(COUNTIF(Lists!$U$4:$U$1000,'All species recorded'!$A414)&gt;0,CHAR(252),"")</f>
        <v/>
      </c>
    </row>
    <row r="415" spans="12:17" x14ac:dyDescent="0.25">
      <c r="L415" s="14" t="str">
        <f>IF(COUNTIF(Lists!$A$4:$A$1000,'All species recorded'!$A415)&gt;0,CHAR(252),"")</f>
        <v/>
      </c>
      <c r="M415" s="14" t="str">
        <f>IF(COUNTIF(Lists!$I$4:$I$1000,'All species recorded'!$A415)&gt;0,CHAR(252),"")</f>
        <v/>
      </c>
      <c r="N415" s="14" t="str">
        <f>IF(COUNTIF(Lists!$E$4:$E$1000,'All species recorded'!$A415)&gt;0,CHAR(252),"")</f>
        <v/>
      </c>
      <c r="O415" s="14" t="str">
        <f>IF(COUNTIF(Lists!$M$4:$M$1000,'All species recorded'!$A415)&gt;0,CHAR(252),"")</f>
        <v/>
      </c>
      <c r="P415" s="14" t="str">
        <f>IF(COUNTIF(Lists!$Q$4:$Q$1000,'All species recorded'!$A415)&gt;0,CHAR(252),"")</f>
        <v/>
      </c>
      <c r="Q415" s="14" t="str">
        <f>IF(COUNTIF(Lists!$U$4:$U$1000,'All species recorded'!$A415)&gt;0,CHAR(252),"")</f>
        <v/>
      </c>
    </row>
    <row r="416" spans="12:17" x14ac:dyDescent="0.25">
      <c r="L416" s="14" t="str">
        <f>IF(COUNTIF(Lists!$A$4:$A$1000,'All species recorded'!$A416)&gt;0,CHAR(252),"")</f>
        <v/>
      </c>
      <c r="M416" s="14" t="str">
        <f>IF(COUNTIF(Lists!$I$4:$I$1000,'All species recorded'!$A416)&gt;0,CHAR(252),"")</f>
        <v/>
      </c>
      <c r="N416" s="14" t="str">
        <f>IF(COUNTIF(Lists!$E$4:$E$1000,'All species recorded'!$A416)&gt;0,CHAR(252),"")</f>
        <v/>
      </c>
      <c r="O416" s="14" t="str">
        <f>IF(COUNTIF(Lists!$M$4:$M$1000,'All species recorded'!$A416)&gt;0,CHAR(252),"")</f>
        <v/>
      </c>
      <c r="P416" s="14" t="str">
        <f>IF(COUNTIF(Lists!$Q$4:$Q$1000,'All species recorded'!$A416)&gt;0,CHAR(252),"")</f>
        <v/>
      </c>
      <c r="Q416" s="14" t="str">
        <f>IF(COUNTIF(Lists!$U$4:$U$1000,'All species recorded'!$A416)&gt;0,CHAR(252),"")</f>
        <v/>
      </c>
    </row>
    <row r="417" spans="12:17" x14ac:dyDescent="0.25">
      <c r="L417" s="14" t="str">
        <f>IF(COUNTIF(Lists!$A$4:$A$1000,'All species recorded'!$A417)&gt;0,CHAR(252),"")</f>
        <v/>
      </c>
      <c r="M417" s="14" t="str">
        <f>IF(COUNTIF(Lists!$I$4:$I$1000,'All species recorded'!$A417)&gt;0,CHAR(252),"")</f>
        <v/>
      </c>
      <c r="N417" s="14" t="str">
        <f>IF(COUNTIF(Lists!$E$4:$E$1000,'All species recorded'!$A417)&gt;0,CHAR(252),"")</f>
        <v/>
      </c>
      <c r="O417" s="14" t="str">
        <f>IF(COUNTIF(Lists!$M$4:$M$1000,'All species recorded'!$A417)&gt;0,CHAR(252),"")</f>
        <v/>
      </c>
      <c r="P417" s="14" t="str">
        <f>IF(COUNTIF(Lists!$Q$4:$Q$1000,'All species recorded'!$A417)&gt;0,CHAR(252),"")</f>
        <v/>
      </c>
      <c r="Q417" s="14" t="str">
        <f>IF(COUNTIF(Lists!$U$4:$U$1000,'All species recorded'!$A417)&gt;0,CHAR(252),"")</f>
        <v/>
      </c>
    </row>
    <row r="418" spans="12:17" x14ac:dyDescent="0.25">
      <c r="L418" s="14" t="str">
        <f>IF(COUNTIF(Lists!$A$4:$A$1000,'All species recorded'!$A418)&gt;0,CHAR(252),"")</f>
        <v/>
      </c>
      <c r="M418" s="14" t="str">
        <f>IF(COUNTIF(Lists!$I$4:$I$1000,'All species recorded'!$A418)&gt;0,CHAR(252),"")</f>
        <v/>
      </c>
      <c r="N418" s="14" t="str">
        <f>IF(COUNTIF(Lists!$E$4:$E$1000,'All species recorded'!$A418)&gt;0,CHAR(252),"")</f>
        <v/>
      </c>
      <c r="O418" s="14" t="str">
        <f>IF(COUNTIF(Lists!$M$4:$M$1000,'All species recorded'!$A418)&gt;0,CHAR(252),"")</f>
        <v/>
      </c>
      <c r="P418" s="14" t="str">
        <f>IF(COUNTIF(Lists!$Q$4:$Q$1000,'All species recorded'!$A418)&gt;0,CHAR(252),"")</f>
        <v/>
      </c>
      <c r="Q418" s="14" t="str">
        <f>IF(COUNTIF(Lists!$U$4:$U$1000,'All species recorded'!$A418)&gt;0,CHAR(252),"")</f>
        <v/>
      </c>
    </row>
    <row r="419" spans="12:17" x14ac:dyDescent="0.25">
      <c r="L419" s="14" t="str">
        <f>IF(COUNTIF(Lists!$A$4:$A$1000,'All species recorded'!$A419)&gt;0,CHAR(252),"")</f>
        <v/>
      </c>
      <c r="M419" s="14" t="str">
        <f>IF(COUNTIF(Lists!$I$4:$I$1000,'All species recorded'!$A419)&gt;0,CHAR(252),"")</f>
        <v/>
      </c>
      <c r="N419" s="14" t="str">
        <f>IF(COUNTIF(Lists!$E$4:$E$1000,'All species recorded'!$A419)&gt;0,CHAR(252),"")</f>
        <v/>
      </c>
      <c r="O419" s="14" t="str">
        <f>IF(COUNTIF(Lists!$M$4:$M$1000,'All species recorded'!$A419)&gt;0,CHAR(252),"")</f>
        <v/>
      </c>
      <c r="P419" s="14" t="str">
        <f>IF(COUNTIF(Lists!$Q$4:$Q$1000,'All species recorded'!$A419)&gt;0,CHAR(252),"")</f>
        <v/>
      </c>
      <c r="Q419" s="14" t="str">
        <f>IF(COUNTIF(Lists!$U$4:$U$1000,'All species recorded'!$A419)&gt;0,CHAR(252),"")</f>
        <v/>
      </c>
    </row>
    <row r="420" spans="12:17" x14ac:dyDescent="0.25">
      <c r="L420" s="14" t="str">
        <f>IF(COUNTIF(Lists!$A$4:$A$1000,'All species recorded'!$A420)&gt;0,CHAR(252),"")</f>
        <v/>
      </c>
      <c r="M420" s="14" t="str">
        <f>IF(COUNTIF(Lists!$I$4:$I$1000,'All species recorded'!$A420)&gt;0,CHAR(252),"")</f>
        <v/>
      </c>
      <c r="N420" s="14" t="str">
        <f>IF(COUNTIF(Lists!$E$4:$E$1000,'All species recorded'!$A420)&gt;0,CHAR(252),"")</f>
        <v/>
      </c>
      <c r="O420" s="14" t="str">
        <f>IF(COUNTIF(Lists!$M$4:$M$1000,'All species recorded'!$A420)&gt;0,CHAR(252),"")</f>
        <v/>
      </c>
      <c r="P420" s="14" t="str">
        <f>IF(COUNTIF(Lists!$Q$4:$Q$1000,'All species recorded'!$A420)&gt;0,CHAR(252),"")</f>
        <v/>
      </c>
      <c r="Q420" s="14" t="str">
        <f>IF(COUNTIF(Lists!$U$4:$U$1000,'All species recorded'!$A420)&gt;0,CHAR(252),"")</f>
        <v/>
      </c>
    </row>
    <row r="421" spans="12:17" x14ac:dyDescent="0.25">
      <c r="L421" s="14" t="str">
        <f>IF(COUNTIF(Lists!$A$4:$A$1000,'All species recorded'!$A421)&gt;0,CHAR(252),"")</f>
        <v/>
      </c>
      <c r="M421" s="14" t="str">
        <f>IF(COUNTIF(Lists!$I$4:$I$1000,'All species recorded'!$A421)&gt;0,CHAR(252),"")</f>
        <v/>
      </c>
      <c r="N421" s="14" t="str">
        <f>IF(COUNTIF(Lists!$E$4:$E$1000,'All species recorded'!$A421)&gt;0,CHAR(252),"")</f>
        <v/>
      </c>
      <c r="O421" s="14" t="str">
        <f>IF(COUNTIF(Lists!$M$4:$M$1000,'All species recorded'!$A421)&gt;0,CHAR(252),"")</f>
        <v/>
      </c>
      <c r="P421" s="14" t="str">
        <f>IF(COUNTIF(Lists!$Q$4:$Q$1000,'All species recorded'!$A421)&gt;0,CHAR(252),"")</f>
        <v/>
      </c>
      <c r="Q421" s="14" t="str">
        <f>IF(COUNTIF(Lists!$U$4:$U$1000,'All species recorded'!$A421)&gt;0,CHAR(252),"")</f>
        <v/>
      </c>
    </row>
    <row r="422" spans="12:17" x14ac:dyDescent="0.25">
      <c r="L422" s="14" t="str">
        <f>IF(COUNTIF(Lists!$A$4:$A$1000,'All species recorded'!$A422)&gt;0,CHAR(252),"")</f>
        <v/>
      </c>
      <c r="M422" s="14" t="str">
        <f>IF(COUNTIF(Lists!$I$4:$I$1000,'All species recorded'!$A422)&gt;0,CHAR(252),"")</f>
        <v/>
      </c>
      <c r="N422" s="14" t="str">
        <f>IF(COUNTIF(Lists!$E$4:$E$1000,'All species recorded'!$A422)&gt;0,CHAR(252),"")</f>
        <v/>
      </c>
      <c r="O422" s="14" t="str">
        <f>IF(COUNTIF(Lists!$M$4:$M$1000,'All species recorded'!$A422)&gt;0,CHAR(252),"")</f>
        <v/>
      </c>
      <c r="P422" s="14" t="str">
        <f>IF(COUNTIF(Lists!$Q$4:$Q$1000,'All species recorded'!$A422)&gt;0,CHAR(252),"")</f>
        <v/>
      </c>
      <c r="Q422" s="14" t="str">
        <f>IF(COUNTIF(Lists!$U$4:$U$1000,'All species recorded'!$A422)&gt;0,CHAR(252),"")</f>
        <v/>
      </c>
    </row>
    <row r="423" spans="12:17" x14ac:dyDescent="0.25">
      <c r="L423" s="14" t="str">
        <f>IF(COUNTIF(Lists!$A$4:$A$1000,'All species recorded'!$A423)&gt;0,CHAR(252),"")</f>
        <v/>
      </c>
      <c r="M423" s="14" t="str">
        <f>IF(COUNTIF(Lists!$I$4:$I$1000,'All species recorded'!$A423)&gt;0,CHAR(252),"")</f>
        <v/>
      </c>
      <c r="N423" s="14" t="str">
        <f>IF(COUNTIF(Lists!$E$4:$E$1000,'All species recorded'!$A423)&gt;0,CHAR(252),"")</f>
        <v/>
      </c>
      <c r="O423" s="14" t="str">
        <f>IF(COUNTIF(Lists!$M$4:$M$1000,'All species recorded'!$A423)&gt;0,CHAR(252),"")</f>
        <v/>
      </c>
      <c r="P423" s="14" t="str">
        <f>IF(COUNTIF(Lists!$Q$4:$Q$1000,'All species recorded'!$A423)&gt;0,CHAR(252),"")</f>
        <v/>
      </c>
      <c r="Q423" s="14" t="str">
        <f>IF(COUNTIF(Lists!$U$4:$U$1000,'All species recorded'!$A423)&gt;0,CHAR(252),"")</f>
        <v/>
      </c>
    </row>
    <row r="424" spans="12:17" x14ac:dyDescent="0.25">
      <c r="L424" s="14" t="str">
        <f>IF(COUNTIF(Lists!$A$4:$A$1000,'All species recorded'!$A424)&gt;0,CHAR(252),"")</f>
        <v/>
      </c>
      <c r="M424" s="14" t="str">
        <f>IF(COUNTIF(Lists!$I$4:$I$1000,'All species recorded'!$A424)&gt;0,CHAR(252),"")</f>
        <v/>
      </c>
      <c r="N424" s="14" t="str">
        <f>IF(COUNTIF(Lists!$E$4:$E$1000,'All species recorded'!$A424)&gt;0,CHAR(252),"")</f>
        <v/>
      </c>
      <c r="O424" s="14" t="str">
        <f>IF(COUNTIF(Lists!$M$4:$M$1000,'All species recorded'!$A424)&gt;0,CHAR(252),"")</f>
        <v/>
      </c>
      <c r="P424" s="14" t="str">
        <f>IF(COUNTIF(Lists!$Q$4:$Q$1000,'All species recorded'!$A424)&gt;0,CHAR(252),"")</f>
        <v/>
      </c>
      <c r="Q424" s="14" t="str">
        <f>IF(COUNTIF(Lists!$U$4:$U$1000,'All species recorded'!$A424)&gt;0,CHAR(252),"")</f>
        <v/>
      </c>
    </row>
    <row r="425" spans="12:17" x14ac:dyDescent="0.25">
      <c r="L425" s="14" t="str">
        <f>IF(COUNTIF(Lists!$A$4:$A$1000,'All species recorded'!$A425)&gt;0,CHAR(252),"")</f>
        <v/>
      </c>
      <c r="M425" s="14" t="str">
        <f>IF(COUNTIF(Lists!$I$4:$I$1000,'All species recorded'!$A425)&gt;0,CHAR(252),"")</f>
        <v/>
      </c>
      <c r="N425" s="14" t="str">
        <f>IF(COUNTIF(Lists!$E$4:$E$1000,'All species recorded'!$A425)&gt;0,CHAR(252),"")</f>
        <v/>
      </c>
      <c r="O425" s="14" t="str">
        <f>IF(COUNTIF(Lists!$M$4:$M$1000,'All species recorded'!$A425)&gt;0,CHAR(252),"")</f>
        <v/>
      </c>
      <c r="P425" s="14" t="str">
        <f>IF(COUNTIF(Lists!$Q$4:$Q$1000,'All species recorded'!$A425)&gt;0,CHAR(252),"")</f>
        <v/>
      </c>
      <c r="Q425" s="14" t="str">
        <f>IF(COUNTIF(Lists!$U$4:$U$1000,'All species recorded'!$A425)&gt;0,CHAR(252),"")</f>
        <v/>
      </c>
    </row>
    <row r="426" spans="12:17" x14ac:dyDescent="0.25">
      <c r="L426" s="14" t="str">
        <f>IF(COUNTIF(Lists!$A$4:$A$1000,'All species recorded'!$A426)&gt;0,CHAR(252),"")</f>
        <v/>
      </c>
      <c r="M426" s="14" t="str">
        <f>IF(COUNTIF(Lists!$I$4:$I$1000,'All species recorded'!$A426)&gt;0,CHAR(252),"")</f>
        <v/>
      </c>
      <c r="N426" s="14" t="str">
        <f>IF(COUNTIF(Lists!$E$4:$E$1000,'All species recorded'!$A426)&gt;0,CHAR(252),"")</f>
        <v/>
      </c>
      <c r="O426" s="14" t="str">
        <f>IF(COUNTIF(Lists!$M$4:$M$1000,'All species recorded'!$A426)&gt;0,CHAR(252),"")</f>
        <v/>
      </c>
      <c r="P426" s="14" t="str">
        <f>IF(COUNTIF(Lists!$Q$4:$Q$1000,'All species recorded'!$A426)&gt;0,CHAR(252),"")</f>
        <v/>
      </c>
      <c r="Q426" s="14" t="str">
        <f>IF(COUNTIF(Lists!$U$4:$U$1000,'All species recorded'!$A426)&gt;0,CHAR(252),"")</f>
        <v/>
      </c>
    </row>
    <row r="427" spans="12:17" x14ac:dyDescent="0.25">
      <c r="L427" s="14" t="str">
        <f>IF(COUNTIF(Lists!$A$4:$A$1000,'All species recorded'!$A427)&gt;0,CHAR(252),"")</f>
        <v/>
      </c>
      <c r="M427" s="14" t="str">
        <f>IF(COUNTIF(Lists!$I$4:$I$1000,'All species recorded'!$A427)&gt;0,CHAR(252),"")</f>
        <v/>
      </c>
      <c r="N427" s="14" t="str">
        <f>IF(COUNTIF(Lists!$E$4:$E$1000,'All species recorded'!$A427)&gt;0,CHAR(252),"")</f>
        <v/>
      </c>
      <c r="O427" s="14" t="str">
        <f>IF(COUNTIF(Lists!$M$4:$M$1000,'All species recorded'!$A427)&gt;0,CHAR(252),"")</f>
        <v/>
      </c>
      <c r="P427" s="14" t="str">
        <f>IF(COUNTIF(Lists!$Q$4:$Q$1000,'All species recorded'!$A427)&gt;0,CHAR(252),"")</f>
        <v/>
      </c>
      <c r="Q427" s="14" t="str">
        <f>IF(COUNTIF(Lists!$U$4:$U$1000,'All species recorded'!$A427)&gt;0,CHAR(252),"")</f>
        <v/>
      </c>
    </row>
    <row r="428" spans="12:17" x14ac:dyDescent="0.25">
      <c r="L428" s="14" t="str">
        <f>IF(COUNTIF(Lists!$A$4:$A$1000,'All species recorded'!$A428)&gt;0,CHAR(252),"")</f>
        <v/>
      </c>
      <c r="M428" s="14" t="str">
        <f>IF(COUNTIF(Lists!$I$4:$I$1000,'All species recorded'!$A428)&gt;0,CHAR(252),"")</f>
        <v/>
      </c>
      <c r="N428" s="14" t="str">
        <f>IF(COUNTIF(Lists!$E$4:$E$1000,'All species recorded'!$A428)&gt;0,CHAR(252),"")</f>
        <v/>
      </c>
      <c r="O428" s="14" t="str">
        <f>IF(COUNTIF(Lists!$M$4:$M$1000,'All species recorded'!$A428)&gt;0,CHAR(252),"")</f>
        <v/>
      </c>
      <c r="P428" s="14" t="str">
        <f>IF(COUNTIF(Lists!$Q$4:$Q$1000,'All species recorded'!$A428)&gt;0,CHAR(252),"")</f>
        <v/>
      </c>
      <c r="Q428" s="14" t="str">
        <f>IF(COUNTIF(Lists!$U$4:$U$1000,'All species recorded'!$A428)&gt;0,CHAR(252),"")</f>
        <v/>
      </c>
    </row>
    <row r="429" spans="12:17" x14ac:dyDescent="0.25">
      <c r="L429" s="14" t="str">
        <f>IF(COUNTIF(Lists!$A$4:$A$1000,'All species recorded'!$A429)&gt;0,CHAR(252),"")</f>
        <v/>
      </c>
      <c r="M429" s="14" t="str">
        <f>IF(COUNTIF(Lists!$I$4:$I$1000,'All species recorded'!$A429)&gt;0,CHAR(252),"")</f>
        <v/>
      </c>
      <c r="N429" s="14" t="str">
        <f>IF(COUNTIF(Lists!$E$4:$E$1000,'All species recorded'!$A429)&gt;0,CHAR(252),"")</f>
        <v/>
      </c>
      <c r="O429" s="14" t="str">
        <f>IF(COUNTIF(Lists!$M$4:$M$1000,'All species recorded'!$A429)&gt;0,CHAR(252),"")</f>
        <v/>
      </c>
      <c r="P429" s="14" t="str">
        <f>IF(COUNTIF(Lists!$Q$4:$Q$1000,'All species recorded'!$A429)&gt;0,CHAR(252),"")</f>
        <v/>
      </c>
      <c r="Q429" s="14" t="str">
        <f>IF(COUNTIF(Lists!$U$4:$U$1000,'All species recorded'!$A429)&gt;0,CHAR(252),"")</f>
        <v/>
      </c>
    </row>
    <row r="430" spans="12:17" x14ac:dyDescent="0.25">
      <c r="L430" s="14" t="str">
        <f>IF(COUNTIF(Lists!$A$4:$A$1000,'All species recorded'!$A430)&gt;0,CHAR(252),"")</f>
        <v/>
      </c>
      <c r="M430" s="14" t="str">
        <f>IF(COUNTIF(Lists!$I$4:$I$1000,'All species recorded'!$A430)&gt;0,CHAR(252),"")</f>
        <v/>
      </c>
      <c r="N430" s="14" t="str">
        <f>IF(COUNTIF(Lists!$E$4:$E$1000,'All species recorded'!$A430)&gt;0,CHAR(252),"")</f>
        <v/>
      </c>
      <c r="O430" s="14" t="str">
        <f>IF(COUNTIF(Lists!$M$4:$M$1000,'All species recorded'!$A430)&gt;0,CHAR(252),"")</f>
        <v/>
      </c>
      <c r="P430" s="14" t="str">
        <f>IF(COUNTIF(Lists!$Q$4:$Q$1000,'All species recorded'!$A430)&gt;0,CHAR(252),"")</f>
        <v/>
      </c>
      <c r="Q430" s="14" t="str">
        <f>IF(COUNTIF(Lists!$U$4:$U$1000,'All species recorded'!$A430)&gt;0,CHAR(252),"")</f>
        <v/>
      </c>
    </row>
    <row r="431" spans="12:17" x14ac:dyDescent="0.25">
      <c r="L431" s="14" t="str">
        <f>IF(COUNTIF(Lists!$A$4:$A$1000,'All species recorded'!$A431)&gt;0,CHAR(252),"")</f>
        <v/>
      </c>
      <c r="M431" s="14" t="str">
        <f>IF(COUNTIF(Lists!$I$4:$I$1000,'All species recorded'!$A431)&gt;0,CHAR(252),"")</f>
        <v/>
      </c>
      <c r="N431" s="14" t="str">
        <f>IF(COUNTIF(Lists!$E$4:$E$1000,'All species recorded'!$A431)&gt;0,CHAR(252),"")</f>
        <v/>
      </c>
      <c r="O431" s="14" t="str">
        <f>IF(COUNTIF(Lists!$M$4:$M$1000,'All species recorded'!$A431)&gt;0,CHAR(252),"")</f>
        <v/>
      </c>
      <c r="P431" s="14" t="str">
        <f>IF(COUNTIF(Lists!$Q$4:$Q$1000,'All species recorded'!$A431)&gt;0,CHAR(252),"")</f>
        <v/>
      </c>
      <c r="Q431" s="14" t="str">
        <f>IF(COUNTIF(Lists!$U$4:$U$1000,'All species recorded'!$A431)&gt;0,CHAR(252),"")</f>
        <v/>
      </c>
    </row>
    <row r="432" spans="12:17" x14ac:dyDescent="0.25">
      <c r="L432" s="14" t="str">
        <f>IF(COUNTIF(Lists!$A$4:$A$1000,'All species recorded'!$A432)&gt;0,CHAR(252),"")</f>
        <v/>
      </c>
      <c r="M432" s="14" t="str">
        <f>IF(COUNTIF(Lists!$I$4:$I$1000,'All species recorded'!$A432)&gt;0,CHAR(252),"")</f>
        <v/>
      </c>
      <c r="N432" s="14" t="str">
        <f>IF(COUNTIF(Lists!$E$4:$E$1000,'All species recorded'!$A432)&gt;0,CHAR(252),"")</f>
        <v/>
      </c>
      <c r="O432" s="14" t="str">
        <f>IF(COUNTIF(Lists!$M$4:$M$1000,'All species recorded'!$A432)&gt;0,CHAR(252),"")</f>
        <v/>
      </c>
      <c r="P432" s="14" t="str">
        <f>IF(COUNTIF(Lists!$Q$4:$Q$1000,'All species recorded'!$A432)&gt;0,CHAR(252),"")</f>
        <v/>
      </c>
      <c r="Q432" s="14" t="str">
        <f>IF(COUNTIF(Lists!$U$4:$U$1000,'All species recorded'!$A432)&gt;0,CHAR(252),"")</f>
        <v/>
      </c>
    </row>
    <row r="433" spans="12:17" x14ac:dyDescent="0.25">
      <c r="L433" s="14" t="str">
        <f>IF(COUNTIF(Lists!$A$4:$A$1000,'All species recorded'!$A433)&gt;0,CHAR(252),"")</f>
        <v/>
      </c>
      <c r="M433" s="14" t="str">
        <f>IF(COUNTIF(Lists!$I$4:$I$1000,'All species recorded'!$A433)&gt;0,CHAR(252),"")</f>
        <v/>
      </c>
      <c r="N433" s="14" t="str">
        <f>IF(COUNTIF(Lists!$E$4:$E$1000,'All species recorded'!$A433)&gt;0,CHAR(252),"")</f>
        <v/>
      </c>
      <c r="O433" s="14" t="str">
        <f>IF(COUNTIF(Lists!$M$4:$M$1000,'All species recorded'!$A433)&gt;0,CHAR(252),"")</f>
        <v/>
      </c>
      <c r="P433" s="14" t="str">
        <f>IF(COUNTIF(Lists!$Q$4:$Q$1000,'All species recorded'!$A433)&gt;0,CHAR(252),"")</f>
        <v/>
      </c>
      <c r="Q433" s="14" t="str">
        <f>IF(COUNTIF(Lists!$U$4:$U$1000,'All species recorded'!$A433)&gt;0,CHAR(252),"")</f>
        <v/>
      </c>
    </row>
    <row r="434" spans="12:17" x14ac:dyDescent="0.25">
      <c r="L434" s="14" t="str">
        <f>IF(COUNTIF(Lists!$A$4:$A$1000,'All species recorded'!$A434)&gt;0,CHAR(252),"")</f>
        <v/>
      </c>
      <c r="M434" s="14" t="str">
        <f>IF(COUNTIF(Lists!$I$4:$I$1000,'All species recorded'!$A434)&gt;0,CHAR(252),"")</f>
        <v/>
      </c>
      <c r="N434" s="14" t="str">
        <f>IF(COUNTIF(Lists!$E$4:$E$1000,'All species recorded'!$A434)&gt;0,CHAR(252),"")</f>
        <v/>
      </c>
      <c r="O434" s="14" t="str">
        <f>IF(COUNTIF(Lists!$M$4:$M$1000,'All species recorded'!$A434)&gt;0,CHAR(252),"")</f>
        <v/>
      </c>
      <c r="P434" s="14" t="str">
        <f>IF(COUNTIF(Lists!$Q$4:$Q$1000,'All species recorded'!$A434)&gt;0,CHAR(252),"")</f>
        <v/>
      </c>
      <c r="Q434" s="14" t="str">
        <f>IF(COUNTIF(Lists!$U$4:$U$1000,'All species recorded'!$A434)&gt;0,CHAR(252),"")</f>
        <v/>
      </c>
    </row>
    <row r="435" spans="12:17" x14ac:dyDescent="0.25">
      <c r="L435" s="14" t="str">
        <f>IF(COUNTIF(Lists!$A$4:$A$1000,'All species recorded'!$A435)&gt;0,CHAR(252),"")</f>
        <v/>
      </c>
      <c r="M435" s="14" t="str">
        <f>IF(COUNTIF(Lists!$I$4:$I$1000,'All species recorded'!$A435)&gt;0,CHAR(252),"")</f>
        <v/>
      </c>
      <c r="N435" s="14" t="str">
        <f>IF(COUNTIF(Lists!$E$4:$E$1000,'All species recorded'!$A435)&gt;0,CHAR(252),"")</f>
        <v/>
      </c>
      <c r="O435" s="14" t="str">
        <f>IF(COUNTIF(Lists!$M$4:$M$1000,'All species recorded'!$A435)&gt;0,CHAR(252),"")</f>
        <v/>
      </c>
      <c r="P435" s="14" t="str">
        <f>IF(COUNTIF(Lists!$Q$4:$Q$1000,'All species recorded'!$A435)&gt;0,CHAR(252),"")</f>
        <v/>
      </c>
      <c r="Q435" s="14" t="str">
        <f>IF(COUNTIF(Lists!$U$4:$U$1000,'All species recorded'!$A435)&gt;0,CHAR(252),"")</f>
        <v/>
      </c>
    </row>
    <row r="436" spans="12:17" x14ac:dyDescent="0.25">
      <c r="L436" s="14" t="str">
        <f>IF(COUNTIF(Lists!$A$4:$A$1000,'All species recorded'!$A436)&gt;0,CHAR(252),"")</f>
        <v/>
      </c>
      <c r="M436" s="14" t="str">
        <f>IF(COUNTIF(Lists!$I$4:$I$1000,'All species recorded'!$A436)&gt;0,CHAR(252),"")</f>
        <v/>
      </c>
      <c r="N436" s="14" t="str">
        <f>IF(COUNTIF(Lists!$E$4:$E$1000,'All species recorded'!$A436)&gt;0,CHAR(252),"")</f>
        <v/>
      </c>
      <c r="O436" s="14" t="str">
        <f>IF(COUNTIF(Lists!$M$4:$M$1000,'All species recorded'!$A436)&gt;0,CHAR(252),"")</f>
        <v/>
      </c>
      <c r="P436" s="14" t="str">
        <f>IF(COUNTIF(Lists!$Q$4:$Q$1000,'All species recorded'!$A436)&gt;0,CHAR(252),"")</f>
        <v/>
      </c>
      <c r="Q436" s="14" t="str">
        <f>IF(COUNTIF(Lists!$U$4:$U$1000,'All species recorded'!$A436)&gt;0,CHAR(252),"")</f>
        <v/>
      </c>
    </row>
    <row r="437" spans="12:17" x14ac:dyDescent="0.25">
      <c r="L437" s="14" t="str">
        <f>IF(COUNTIF(Lists!$A$4:$A$1000,'All species recorded'!$A437)&gt;0,CHAR(252),"")</f>
        <v/>
      </c>
      <c r="M437" s="14" t="str">
        <f>IF(COUNTIF(Lists!$I$4:$I$1000,'All species recorded'!$A437)&gt;0,CHAR(252),"")</f>
        <v/>
      </c>
      <c r="N437" s="14" t="str">
        <f>IF(COUNTIF(Lists!$E$4:$E$1000,'All species recorded'!$A437)&gt;0,CHAR(252),"")</f>
        <v/>
      </c>
      <c r="O437" s="14" t="str">
        <f>IF(COUNTIF(Lists!$M$4:$M$1000,'All species recorded'!$A437)&gt;0,CHAR(252),"")</f>
        <v/>
      </c>
      <c r="P437" s="14" t="str">
        <f>IF(COUNTIF(Lists!$Q$4:$Q$1000,'All species recorded'!$A437)&gt;0,CHAR(252),"")</f>
        <v/>
      </c>
      <c r="Q437" s="14" t="str">
        <f>IF(COUNTIF(Lists!$U$4:$U$1000,'All species recorded'!$A437)&gt;0,CHAR(252),"")</f>
        <v/>
      </c>
    </row>
    <row r="438" spans="12:17" x14ac:dyDescent="0.25">
      <c r="L438" s="14" t="str">
        <f>IF(COUNTIF(Lists!$A$4:$A$1000,'All species recorded'!$A438)&gt;0,CHAR(252),"")</f>
        <v/>
      </c>
      <c r="M438" s="14" t="str">
        <f>IF(COUNTIF(Lists!$I$4:$I$1000,'All species recorded'!$A438)&gt;0,CHAR(252),"")</f>
        <v/>
      </c>
      <c r="N438" s="14" t="str">
        <f>IF(COUNTIF(Lists!$E$4:$E$1000,'All species recorded'!$A438)&gt;0,CHAR(252),"")</f>
        <v/>
      </c>
      <c r="O438" s="14" t="str">
        <f>IF(COUNTIF(Lists!$M$4:$M$1000,'All species recorded'!$A438)&gt;0,CHAR(252),"")</f>
        <v/>
      </c>
      <c r="P438" s="14" t="str">
        <f>IF(COUNTIF(Lists!$Q$4:$Q$1000,'All species recorded'!$A438)&gt;0,CHAR(252),"")</f>
        <v/>
      </c>
      <c r="Q438" s="14" t="str">
        <f>IF(COUNTIF(Lists!$U$4:$U$1000,'All species recorded'!$A438)&gt;0,CHAR(252),"")</f>
        <v/>
      </c>
    </row>
    <row r="439" spans="12:17" x14ac:dyDescent="0.25">
      <c r="L439" s="14" t="str">
        <f>IF(COUNTIF(Lists!$A$4:$A$1000,'All species recorded'!$A439)&gt;0,CHAR(252),"")</f>
        <v/>
      </c>
      <c r="M439" s="14" t="str">
        <f>IF(COUNTIF(Lists!$I$4:$I$1000,'All species recorded'!$A439)&gt;0,CHAR(252),"")</f>
        <v/>
      </c>
      <c r="N439" s="14" t="str">
        <f>IF(COUNTIF(Lists!$E$4:$E$1000,'All species recorded'!$A439)&gt;0,CHAR(252),"")</f>
        <v/>
      </c>
      <c r="O439" s="14" t="str">
        <f>IF(COUNTIF(Lists!$M$4:$M$1000,'All species recorded'!$A439)&gt;0,CHAR(252),"")</f>
        <v/>
      </c>
      <c r="P439" s="14" t="str">
        <f>IF(COUNTIF(Lists!$Q$4:$Q$1000,'All species recorded'!$A439)&gt;0,CHAR(252),"")</f>
        <v/>
      </c>
      <c r="Q439" s="14" t="str">
        <f>IF(COUNTIF(Lists!$U$4:$U$1000,'All species recorded'!$A439)&gt;0,CHAR(252),"")</f>
        <v/>
      </c>
    </row>
    <row r="440" spans="12:17" x14ac:dyDescent="0.25">
      <c r="L440" s="14" t="str">
        <f>IF(COUNTIF(Lists!$A$4:$A$1000,'All species recorded'!$A440)&gt;0,CHAR(252),"")</f>
        <v/>
      </c>
      <c r="M440" s="14" t="str">
        <f>IF(COUNTIF(Lists!$I$4:$I$1000,'All species recorded'!$A440)&gt;0,CHAR(252),"")</f>
        <v/>
      </c>
      <c r="N440" s="14" t="str">
        <f>IF(COUNTIF(Lists!$E$4:$E$1000,'All species recorded'!$A440)&gt;0,CHAR(252),"")</f>
        <v/>
      </c>
      <c r="O440" s="14" t="str">
        <f>IF(COUNTIF(Lists!$M$4:$M$1000,'All species recorded'!$A440)&gt;0,CHAR(252),"")</f>
        <v/>
      </c>
      <c r="P440" s="14" t="str">
        <f>IF(COUNTIF(Lists!$Q$4:$Q$1000,'All species recorded'!$A440)&gt;0,CHAR(252),"")</f>
        <v/>
      </c>
      <c r="Q440" s="14" t="str">
        <f>IF(COUNTIF(Lists!$U$4:$U$1000,'All species recorded'!$A440)&gt;0,CHAR(252),"")</f>
        <v/>
      </c>
    </row>
    <row r="441" spans="12:17" x14ac:dyDescent="0.25">
      <c r="L441" s="14" t="str">
        <f>IF(COUNTIF(Lists!$A$4:$A$1000,'All species recorded'!$A441)&gt;0,CHAR(252),"")</f>
        <v/>
      </c>
      <c r="M441" s="14" t="str">
        <f>IF(COUNTIF(Lists!$I$4:$I$1000,'All species recorded'!$A441)&gt;0,CHAR(252),"")</f>
        <v/>
      </c>
      <c r="N441" s="14" t="str">
        <f>IF(COUNTIF(Lists!$E$4:$E$1000,'All species recorded'!$A441)&gt;0,CHAR(252),"")</f>
        <v/>
      </c>
      <c r="O441" s="14" t="str">
        <f>IF(COUNTIF(Lists!$M$4:$M$1000,'All species recorded'!$A441)&gt;0,CHAR(252),"")</f>
        <v/>
      </c>
      <c r="P441" s="14" t="str">
        <f>IF(COUNTIF(Lists!$Q$4:$Q$1000,'All species recorded'!$A441)&gt;0,CHAR(252),"")</f>
        <v/>
      </c>
      <c r="Q441" s="14" t="str">
        <f>IF(COUNTIF(Lists!$U$4:$U$1000,'All species recorded'!$A441)&gt;0,CHAR(252),"")</f>
        <v/>
      </c>
    </row>
    <row r="442" spans="12:17" x14ac:dyDescent="0.25">
      <c r="L442" s="14" t="str">
        <f>IF(COUNTIF(Lists!$A$4:$A$1000,'All species recorded'!$A442)&gt;0,CHAR(252),"")</f>
        <v/>
      </c>
      <c r="M442" s="14" t="str">
        <f>IF(COUNTIF(Lists!$I$4:$I$1000,'All species recorded'!$A442)&gt;0,CHAR(252),"")</f>
        <v/>
      </c>
      <c r="N442" s="14" t="str">
        <f>IF(COUNTIF(Lists!$E$4:$E$1000,'All species recorded'!$A442)&gt;0,CHAR(252),"")</f>
        <v/>
      </c>
      <c r="O442" s="14" t="str">
        <f>IF(COUNTIF(Lists!$M$4:$M$1000,'All species recorded'!$A442)&gt;0,CHAR(252),"")</f>
        <v/>
      </c>
      <c r="P442" s="14" t="str">
        <f>IF(COUNTIF(Lists!$Q$4:$Q$1000,'All species recorded'!$A442)&gt;0,CHAR(252),"")</f>
        <v/>
      </c>
      <c r="Q442" s="14" t="str">
        <f>IF(COUNTIF(Lists!$U$4:$U$1000,'All species recorded'!$A442)&gt;0,CHAR(252),"")</f>
        <v/>
      </c>
    </row>
    <row r="443" spans="12:17" x14ac:dyDescent="0.25">
      <c r="L443" s="14" t="str">
        <f>IF(COUNTIF(Lists!$A$4:$A$1000,'All species recorded'!$A443)&gt;0,CHAR(252),"")</f>
        <v/>
      </c>
      <c r="M443" s="14" t="str">
        <f>IF(COUNTIF(Lists!$I$4:$I$1000,'All species recorded'!$A443)&gt;0,CHAR(252),"")</f>
        <v/>
      </c>
      <c r="N443" s="14" t="str">
        <f>IF(COUNTIF(Lists!$E$4:$E$1000,'All species recorded'!$A443)&gt;0,CHAR(252),"")</f>
        <v/>
      </c>
      <c r="O443" s="14" t="str">
        <f>IF(COUNTIF(Lists!$M$4:$M$1000,'All species recorded'!$A443)&gt;0,CHAR(252),"")</f>
        <v/>
      </c>
      <c r="P443" s="14" t="str">
        <f>IF(COUNTIF(Lists!$Q$4:$Q$1000,'All species recorded'!$A443)&gt;0,CHAR(252),"")</f>
        <v/>
      </c>
      <c r="Q443" s="14" t="str">
        <f>IF(COUNTIF(Lists!$U$4:$U$1000,'All species recorded'!$A443)&gt;0,CHAR(252),"")</f>
        <v/>
      </c>
    </row>
    <row r="444" spans="12:17" x14ac:dyDescent="0.25">
      <c r="L444" s="14" t="str">
        <f>IF(COUNTIF(Lists!$A$4:$A$1000,'All species recorded'!$A444)&gt;0,CHAR(252),"")</f>
        <v/>
      </c>
      <c r="M444" s="14" t="str">
        <f>IF(COUNTIF(Lists!$I$4:$I$1000,'All species recorded'!$A444)&gt;0,CHAR(252),"")</f>
        <v/>
      </c>
      <c r="N444" s="14" t="str">
        <f>IF(COUNTIF(Lists!$E$4:$E$1000,'All species recorded'!$A444)&gt;0,CHAR(252),"")</f>
        <v/>
      </c>
      <c r="O444" s="14" t="str">
        <f>IF(COUNTIF(Lists!$M$4:$M$1000,'All species recorded'!$A444)&gt;0,CHAR(252),"")</f>
        <v/>
      </c>
      <c r="P444" s="14" t="str">
        <f>IF(COUNTIF(Lists!$Q$4:$Q$1000,'All species recorded'!$A444)&gt;0,CHAR(252),"")</f>
        <v/>
      </c>
      <c r="Q444" s="14" t="str">
        <f>IF(COUNTIF(Lists!$U$4:$U$1000,'All species recorded'!$A444)&gt;0,CHAR(252),"")</f>
        <v/>
      </c>
    </row>
    <row r="445" spans="12:17" x14ac:dyDescent="0.25">
      <c r="L445" s="14" t="str">
        <f>IF(COUNTIF(Lists!$A$4:$A$1000,'All species recorded'!$A445)&gt;0,CHAR(252),"")</f>
        <v/>
      </c>
      <c r="M445" s="14" t="str">
        <f>IF(COUNTIF(Lists!$I$4:$I$1000,'All species recorded'!$A445)&gt;0,CHAR(252),"")</f>
        <v/>
      </c>
      <c r="N445" s="14" t="str">
        <f>IF(COUNTIF(Lists!$E$4:$E$1000,'All species recorded'!$A445)&gt;0,CHAR(252),"")</f>
        <v/>
      </c>
      <c r="O445" s="14" t="str">
        <f>IF(COUNTIF(Lists!$M$4:$M$1000,'All species recorded'!$A445)&gt;0,CHAR(252),"")</f>
        <v/>
      </c>
      <c r="P445" s="14" t="str">
        <f>IF(COUNTIF(Lists!$Q$4:$Q$1000,'All species recorded'!$A445)&gt;0,CHAR(252),"")</f>
        <v/>
      </c>
      <c r="Q445" s="14" t="str">
        <f>IF(COUNTIF(Lists!$U$4:$U$1000,'All species recorded'!$A445)&gt;0,CHAR(252),"")</f>
        <v/>
      </c>
    </row>
    <row r="446" spans="12:17" x14ac:dyDescent="0.25">
      <c r="L446" s="14" t="str">
        <f>IF(COUNTIF(Lists!$A$4:$A$1000,'All species recorded'!$A446)&gt;0,CHAR(252),"")</f>
        <v/>
      </c>
      <c r="M446" s="14" t="str">
        <f>IF(COUNTIF(Lists!$I$4:$I$1000,'All species recorded'!$A446)&gt;0,CHAR(252),"")</f>
        <v/>
      </c>
      <c r="N446" s="14" t="str">
        <f>IF(COUNTIF(Lists!$E$4:$E$1000,'All species recorded'!$A446)&gt;0,CHAR(252),"")</f>
        <v/>
      </c>
      <c r="O446" s="14" t="str">
        <f>IF(COUNTIF(Lists!$M$4:$M$1000,'All species recorded'!$A446)&gt;0,CHAR(252),"")</f>
        <v/>
      </c>
      <c r="P446" s="14" t="str">
        <f>IF(COUNTIF(Lists!$Q$4:$Q$1000,'All species recorded'!$A446)&gt;0,CHAR(252),"")</f>
        <v/>
      </c>
      <c r="Q446" s="14" t="str">
        <f>IF(COUNTIF(Lists!$U$4:$U$1000,'All species recorded'!$A446)&gt;0,CHAR(252),"")</f>
        <v/>
      </c>
    </row>
    <row r="447" spans="12:17" x14ac:dyDescent="0.25">
      <c r="L447" s="14" t="str">
        <f>IF(COUNTIF(Lists!$A$4:$A$1000,'All species recorded'!$A447)&gt;0,CHAR(252),"")</f>
        <v/>
      </c>
      <c r="M447" s="14" t="str">
        <f>IF(COUNTIF(Lists!$I$4:$I$1000,'All species recorded'!$A447)&gt;0,CHAR(252),"")</f>
        <v/>
      </c>
      <c r="N447" s="14" t="str">
        <f>IF(COUNTIF(Lists!$E$4:$E$1000,'All species recorded'!$A447)&gt;0,CHAR(252),"")</f>
        <v/>
      </c>
      <c r="O447" s="14" t="str">
        <f>IF(COUNTIF(Lists!$M$4:$M$1000,'All species recorded'!$A447)&gt;0,CHAR(252),"")</f>
        <v/>
      </c>
      <c r="P447" s="14" t="str">
        <f>IF(COUNTIF(Lists!$Q$4:$Q$1000,'All species recorded'!$A447)&gt;0,CHAR(252),"")</f>
        <v/>
      </c>
      <c r="Q447" s="14" t="str">
        <f>IF(COUNTIF(Lists!$U$4:$U$1000,'All species recorded'!$A447)&gt;0,CHAR(252),"")</f>
        <v/>
      </c>
    </row>
    <row r="448" spans="12:17" x14ac:dyDescent="0.25">
      <c r="L448" s="14" t="str">
        <f>IF(COUNTIF(Lists!$A$4:$A$1000,'All species recorded'!$A448)&gt;0,CHAR(252),"")</f>
        <v/>
      </c>
      <c r="M448" s="14" t="str">
        <f>IF(COUNTIF(Lists!$I$4:$I$1000,'All species recorded'!$A448)&gt;0,CHAR(252),"")</f>
        <v/>
      </c>
      <c r="N448" s="14" t="str">
        <f>IF(COUNTIF(Lists!$E$4:$E$1000,'All species recorded'!$A448)&gt;0,CHAR(252),"")</f>
        <v/>
      </c>
      <c r="O448" s="14" t="str">
        <f>IF(COUNTIF(Lists!$M$4:$M$1000,'All species recorded'!$A448)&gt;0,CHAR(252),"")</f>
        <v/>
      </c>
      <c r="P448" s="14" t="str">
        <f>IF(COUNTIF(Lists!$Q$4:$Q$1000,'All species recorded'!$A448)&gt;0,CHAR(252),"")</f>
        <v/>
      </c>
      <c r="Q448" s="14" t="str">
        <f>IF(COUNTIF(Lists!$U$4:$U$1000,'All species recorded'!$A448)&gt;0,CHAR(252),"")</f>
        <v/>
      </c>
    </row>
    <row r="449" spans="12:17" x14ac:dyDescent="0.25">
      <c r="L449" s="14" t="str">
        <f>IF(COUNTIF(Lists!$A$4:$A$1000,'All species recorded'!$A449)&gt;0,CHAR(252),"")</f>
        <v/>
      </c>
      <c r="M449" s="14" t="str">
        <f>IF(COUNTIF(Lists!$I$4:$I$1000,'All species recorded'!$A449)&gt;0,CHAR(252),"")</f>
        <v/>
      </c>
      <c r="N449" s="14" t="str">
        <f>IF(COUNTIF(Lists!$E$4:$E$1000,'All species recorded'!$A449)&gt;0,CHAR(252),"")</f>
        <v/>
      </c>
      <c r="O449" s="14" t="str">
        <f>IF(COUNTIF(Lists!$M$4:$M$1000,'All species recorded'!$A449)&gt;0,CHAR(252),"")</f>
        <v/>
      </c>
      <c r="P449" s="14" t="str">
        <f>IF(COUNTIF(Lists!$Q$4:$Q$1000,'All species recorded'!$A449)&gt;0,CHAR(252),"")</f>
        <v/>
      </c>
      <c r="Q449" s="14" t="str">
        <f>IF(COUNTIF(Lists!$U$4:$U$1000,'All species recorded'!$A449)&gt;0,CHAR(252),"")</f>
        <v/>
      </c>
    </row>
    <row r="450" spans="12:17" x14ac:dyDescent="0.25">
      <c r="L450" s="14" t="str">
        <f>IF(COUNTIF(Lists!$A$4:$A$1000,'All species recorded'!$A450)&gt;0,CHAR(252),"")</f>
        <v/>
      </c>
      <c r="M450" s="14" t="str">
        <f>IF(COUNTIF(Lists!$I$4:$I$1000,'All species recorded'!$A450)&gt;0,CHAR(252),"")</f>
        <v/>
      </c>
      <c r="N450" s="14" t="str">
        <f>IF(COUNTIF(Lists!$E$4:$E$1000,'All species recorded'!$A450)&gt;0,CHAR(252),"")</f>
        <v/>
      </c>
      <c r="O450" s="14" t="str">
        <f>IF(COUNTIF(Lists!$M$4:$M$1000,'All species recorded'!$A450)&gt;0,CHAR(252),"")</f>
        <v/>
      </c>
      <c r="P450" s="14" t="str">
        <f>IF(COUNTIF(Lists!$Q$4:$Q$1000,'All species recorded'!$A450)&gt;0,CHAR(252),"")</f>
        <v/>
      </c>
      <c r="Q450" s="14" t="str">
        <f>IF(COUNTIF(Lists!$U$4:$U$1000,'All species recorded'!$A450)&gt;0,CHAR(252),"")</f>
        <v/>
      </c>
    </row>
    <row r="451" spans="12:17" x14ac:dyDescent="0.25">
      <c r="L451" s="14" t="str">
        <f>IF(COUNTIF(Lists!$A$4:$A$1000,'All species recorded'!$A451)&gt;0,CHAR(252),"")</f>
        <v/>
      </c>
      <c r="M451" s="14" t="str">
        <f>IF(COUNTIF(Lists!$I$4:$I$1000,'All species recorded'!$A451)&gt;0,CHAR(252),"")</f>
        <v/>
      </c>
      <c r="N451" s="14" t="str">
        <f>IF(COUNTIF(Lists!$E$4:$E$1000,'All species recorded'!$A451)&gt;0,CHAR(252),"")</f>
        <v/>
      </c>
      <c r="O451" s="14" t="str">
        <f>IF(COUNTIF(Lists!$M$4:$M$1000,'All species recorded'!$A451)&gt;0,CHAR(252),"")</f>
        <v/>
      </c>
      <c r="P451" s="14" t="str">
        <f>IF(COUNTIF(Lists!$Q$4:$Q$1000,'All species recorded'!$A451)&gt;0,CHAR(252),"")</f>
        <v/>
      </c>
      <c r="Q451" s="14" t="str">
        <f>IF(COUNTIF(Lists!$U$4:$U$1000,'All species recorded'!$A451)&gt;0,CHAR(252),"")</f>
        <v/>
      </c>
    </row>
    <row r="452" spans="12:17" x14ac:dyDescent="0.25">
      <c r="L452" s="14" t="str">
        <f>IF(COUNTIF(Lists!$A$4:$A$1000,'All species recorded'!$A452)&gt;0,CHAR(252),"")</f>
        <v/>
      </c>
      <c r="M452" s="14" t="str">
        <f>IF(COUNTIF(Lists!$I$4:$I$1000,'All species recorded'!$A452)&gt;0,CHAR(252),"")</f>
        <v/>
      </c>
      <c r="N452" s="14" t="str">
        <f>IF(COUNTIF(Lists!$E$4:$E$1000,'All species recorded'!$A452)&gt;0,CHAR(252),"")</f>
        <v/>
      </c>
      <c r="O452" s="14" t="str">
        <f>IF(COUNTIF(Lists!$M$4:$M$1000,'All species recorded'!$A452)&gt;0,CHAR(252),"")</f>
        <v/>
      </c>
      <c r="P452" s="14" t="str">
        <f>IF(COUNTIF(Lists!$Q$4:$Q$1000,'All species recorded'!$A452)&gt;0,CHAR(252),"")</f>
        <v/>
      </c>
      <c r="Q452" s="14" t="str">
        <f>IF(COUNTIF(Lists!$U$4:$U$1000,'All species recorded'!$A452)&gt;0,CHAR(252),"")</f>
        <v/>
      </c>
    </row>
    <row r="453" spans="12:17" x14ac:dyDescent="0.25">
      <c r="L453" s="14" t="str">
        <f>IF(COUNTIF(Lists!$A$4:$A$1000,'All species recorded'!$A453)&gt;0,CHAR(252),"")</f>
        <v/>
      </c>
      <c r="M453" s="14" t="str">
        <f>IF(COUNTIF(Lists!$I$4:$I$1000,'All species recorded'!$A453)&gt;0,CHAR(252),"")</f>
        <v/>
      </c>
      <c r="N453" s="14" t="str">
        <f>IF(COUNTIF(Lists!$E$4:$E$1000,'All species recorded'!$A453)&gt;0,CHAR(252),"")</f>
        <v/>
      </c>
      <c r="O453" s="14" t="str">
        <f>IF(COUNTIF(Lists!$M$4:$M$1000,'All species recorded'!$A453)&gt;0,CHAR(252),"")</f>
        <v/>
      </c>
      <c r="P453" s="14" t="str">
        <f>IF(COUNTIF(Lists!$Q$4:$Q$1000,'All species recorded'!$A453)&gt;0,CHAR(252),"")</f>
        <v/>
      </c>
      <c r="Q453" s="14" t="str">
        <f>IF(COUNTIF(Lists!$U$4:$U$1000,'All species recorded'!$A453)&gt;0,CHAR(252),"")</f>
        <v/>
      </c>
    </row>
    <row r="454" spans="12:17" x14ac:dyDescent="0.25">
      <c r="L454" s="14" t="str">
        <f>IF(COUNTIF(Lists!$A$4:$A$1000,'All species recorded'!$A454)&gt;0,CHAR(252),"")</f>
        <v/>
      </c>
      <c r="M454" s="14" t="str">
        <f>IF(COUNTIF(Lists!$I$4:$I$1000,'All species recorded'!$A454)&gt;0,CHAR(252),"")</f>
        <v/>
      </c>
      <c r="N454" s="14" t="str">
        <f>IF(COUNTIF(Lists!$E$4:$E$1000,'All species recorded'!$A454)&gt;0,CHAR(252),"")</f>
        <v/>
      </c>
      <c r="O454" s="14" t="str">
        <f>IF(COUNTIF(Lists!$M$4:$M$1000,'All species recorded'!$A454)&gt;0,CHAR(252),"")</f>
        <v/>
      </c>
      <c r="P454" s="14" t="str">
        <f>IF(COUNTIF(Lists!$Q$4:$Q$1000,'All species recorded'!$A454)&gt;0,CHAR(252),"")</f>
        <v/>
      </c>
      <c r="Q454" s="14" t="str">
        <f>IF(COUNTIF(Lists!$U$4:$U$1000,'All species recorded'!$A454)&gt;0,CHAR(252),"")</f>
        <v/>
      </c>
    </row>
    <row r="455" spans="12:17" x14ac:dyDescent="0.25">
      <c r="L455" s="14" t="str">
        <f>IF(COUNTIF(Lists!$A$4:$A$1000,'All species recorded'!$A455)&gt;0,CHAR(252),"")</f>
        <v/>
      </c>
      <c r="M455" s="14" t="str">
        <f>IF(COUNTIF(Lists!$I$4:$I$1000,'All species recorded'!$A455)&gt;0,CHAR(252),"")</f>
        <v/>
      </c>
      <c r="N455" s="14" t="str">
        <f>IF(COUNTIF(Lists!$E$4:$E$1000,'All species recorded'!$A455)&gt;0,CHAR(252),"")</f>
        <v/>
      </c>
      <c r="O455" s="14" t="str">
        <f>IF(COUNTIF(Lists!$M$4:$M$1000,'All species recorded'!$A455)&gt;0,CHAR(252),"")</f>
        <v/>
      </c>
      <c r="P455" s="14" t="str">
        <f>IF(COUNTIF(Lists!$Q$4:$Q$1000,'All species recorded'!$A455)&gt;0,CHAR(252),"")</f>
        <v/>
      </c>
      <c r="Q455" s="14" t="str">
        <f>IF(COUNTIF(Lists!$U$4:$U$1000,'All species recorded'!$A455)&gt;0,CHAR(252),"")</f>
        <v/>
      </c>
    </row>
    <row r="456" spans="12:17" x14ac:dyDescent="0.25">
      <c r="L456" s="14" t="str">
        <f>IF(COUNTIF(Lists!$A$4:$A$1000,'All species recorded'!$A456)&gt;0,CHAR(252),"")</f>
        <v/>
      </c>
      <c r="M456" s="14" t="str">
        <f>IF(COUNTIF(Lists!$I$4:$I$1000,'All species recorded'!$A456)&gt;0,CHAR(252),"")</f>
        <v/>
      </c>
      <c r="N456" s="14" t="str">
        <f>IF(COUNTIF(Lists!$E$4:$E$1000,'All species recorded'!$A456)&gt;0,CHAR(252),"")</f>
        <v/>
      </c>
      <c r="O456" s="14" t="str">
        <f>IF(COUNTIF(Lists!$M$4:$M$1000,'All species recorded'!$A456)&gt;0,CHAR(252),"")</f>
        <v/>
      </c>
      <c r="P456" s="14" t="str">
        <f>IF(COUNTIF(Lists!$Q$4:$Q$1000,'All species recorded'!$A456)&gt;0,CHAR(252),"")</f>
        <v/>
      </c>
      <c r="Q456" s="14" t="str">
        <f>IF(COUNTIF(Lists!$U$4:$U$1000,'All species recorded'!$A456)&gt;0,CHAR(252),"")</f>
        <v/>
      </c>
    </row>
    <row r="457" spans="12:17" x14ac:dyDescent="0.25">
      <c r="L457" s="14" t="str">
        <f>IF(COUNTIF(Lists!$A$4:$A$1000,'All species recorded'!$A457)&gt;0,CHAR(252),"")</f>
        <v/>
      </c>
      <c r="M457" s="14" t="str">
        <f>IF(COUNTIF(Lists!$I$4:$I$1000,'All species recorded'!$A457)&gt;0,CHAR(252),"")</f>
        <v/>
      </c>
      <c r="N457" s="14" t="str">
        <f>IF(COUNTIF(Lists!$E$4:$E$1000,'All species recorded'!$A457)&gt;0,CHAR(252),"")</f>
        <v/>
      </c>
      <c r="O457" s="14" t="str">
        <f>IF(COUNTIF(Lists!$M$4:$M$1000,'All species recorded'!$A457)&gt;0,CHAR(252),"")</f>
        <v/>
      </c>
      <c r="P457" s="14" t="str">
        <f>IF(COUNTIF(Lists!$Q$4:$Q$1000,'All species recorded'!$A457)&gt;0,CHAR(252),"")</f>
        <v/>
      </c>
      <c r="Q457" s="14" t="str">
        <f>IF(COUNTIF(Lists!$U$4:$U$1000,'All species recorded'!$A457)&gt;0,CHAR(252),"")</f>
        <v/>
      </c>
    </row>
    <row r="458" spans="12:17" x14ac:dyDescent="0.25">
      <c r="L458" s="14" t="str">
        <f>IF(COUNTIF(Lists!$A$4:$A$1000,'All species recorded'!$A458)&gt;0,CHAR(252),"")</f>
        <v/>
      </c>
      <c r="M458" s="14" t="str">
        <f>IF(COUNTIF(Lists!$I$4:$I$1000,'All species recorded'!$A458)&gt;0,CHAR(252),"")</f>
        <v/>
      </c>
      <c r="N458" s="14" t="str">
        <f>IF(COUNTIF(Lists!$E$4:$E$1000,'All species recorded'!$A458)&gt;0,CHAR(252),"")</f>
        <v/>
      </c>
      <c r="O458" s="14" t="str">
        <f>IF(COUNTIF(Lists!$M$4:$M$1000,'All species recorded'!$A458)&gt;0,CHAR(252),"")</f>
        <v/>
      </c>
      <c r="P458" s="14" t="str">
        <f>IF(COUNTIF(Lists!$Q$4:$Q$1000,'All species recorded'!$A458)&gt;0,CHAR(252),"")</f>
        <v/>
      </c>
      <c r="Q458" s="14" t="str">
        <f>IF(COUNTIF(Lists!$U$4:$U$1000,'All species recorded'!$A458)&gt;0,CHAR(252),"")</f>
        <v/>
      </c>
    </row>
    <row r="459" spans="12:17" x14ac:dyDescent="0.25">
      <c r="L459" s="14" t="str">
        <f>IF(COUNTIF(Lists!$A$4:$A$1000,'All species recorded'!$A459)&gt;0,CHAR(252),"")</f>
        <v/>
      </c>
      <c r="M459" s="14" t="str">
        <f>IF(COUNTIF(Lists!$I$4:$I$1000,'All species recorded'!$A459)&gt;0,CHAR(252),"")</f>
        <v/>
      </c>
      <c r="N459" s="14" t="str">
        <f>IF(COUNTIF(Lists!$E$4:$E$1000,'All species recorded'!$A459)&gt;0,CHAR(252),"")</f>
        <v/>
      </c>
      <c r="O459" s="14" t="str">
        <f>IF(COUNTIF(Lists!$M$4:$M$1000,'All species recorded'!$A459)&gt;0,CHAR(252),"")</f>
        <v/>
      </c>
      <c r="P459" s="14" t="str">
        <f>IF(COUNTIF(Lists!$Q$4:$Q$1000,'All species recorded'!$A459)&gt;0,CHAR(252),"")</f>
        <v/>
      </c>
      <c r="Q459" s="14" t="str">
        <f>IF(COUNTIF(Lists!$U$4:$U$1000,'All species recorded'!$A459)&gt;0,CHAR(252),"")</f>
        <v/>
      </c>
    </row>
    <row r="460" spans="12:17" x14ac:dyDescent="0.25">
      <c r="L460" s="14" t="str">
        <f>IF(COUNTIF(Lists!$A$4:$A$1000,'All species recorded'!$A460)&gt;0,CHAR(252),"")</f>
        <v/>
      </c>
      <c r="M460" s="14" t="str">
        <f>IF(COUNTIF(Lists!$I$4:$I$1000,'All species recorded'!$A460)&gt;0,CHAR(252),"")</f>
        <v/>
      </c>
      <c r="N460" s="14" t="str">
        <f>IF(COUNTIF(Lists!$E$4:$E$1000,'All species recorded'!$A460)&gt;0,CHAR(252),"")</f>
        <v/>
      </c>
      <c r="O460" s="14" t="str">
        <f>IF(COUNTIF(Lists!$M$4:$M$1000,'All species recorded'!$A460)&gt;0,CHAR(252),"")</f>
        <v/>
      </c>
      <c r="P460" s="14" t="str">
        <f>IF(COUNTIF(Lists!$Q$4:$Q$1000,'All species recorded'!$A460)&gt;0,CHAR(252),"")</f>
        <v/>
      </c>
      <c r="Q460" s="14" t="str">
        <f>IF(COUNTIF(Lists!$U$4:$U$1000,'All species recorded'!$A460)&gt;0,CHAR(252),"")</f>
        <v/>
      </c>
    </row>
    <row r="461" spans="12:17" x14ac:dyDescent="0.25">
      <c r="L461" s="14" t="str">
        <f>IF(COUNTIF(Lists!$A$4:$A$1000,'All species recorded'!$A461)&gt;0,CHAR(252),"")</f>
        <v/>
      </c>
      <c r="M461" s="14" t="str">
        <f>IF(COUNTIF(Lists!$I$4:$I$1000,'All species recorded'!$A461)&gt;0,CHAR(252),"")</f>
        <v/>
      </c>
      <c r="N461" s="14" t="str">
        <f>IF(COUNTIF(Lists!$E$4:$E$1000,'All species recorded'!$A461)&gt;0,CHAR(252),"")</f>
        <v/>
      </c>
      <c r="O461" s="14" t="str">
        <f>IF(COUNTIF(Lists!$M$4:$M$1000,'All species recorded'!$A461)&gt;0,CHAR(252),"")</f>
        <v/>
      </c>
      <c r="P461" s="14" t="str">
        <f>IF(COUNTIF(Lists!$Q$4:$Q$1000,'All species recorded'!$A461)&gt;0,CHAR(252),"")</f>
        <v/>
      </c>
      <c r="Q461" s="14" t="str">
        <f>IF(COUNTIF(Lists!$U$4:$U$1000,'All species recorded'!$A461)&gt;0,CHAR(252),"")</f>
        <v/>
      </c>
    </row>
    <row r="462" spans="12:17" x14ac:dyDescent="0.25">
      <c r="L462" s="14" t="str">
        <f>IF(COUNTIF(Lists!$A$4:$A$1000,'All species recorded'!$A462)&gt;0,CHAR(252),"")</f>
        <v/>
      </c>
      <c r="M462" s="14" t="str">
        <f>IF(COUNTIF(Lists!$I$4:$I$1000,'All species recorded'!$A462)&gt;0,CHAR(252),"")</f>
        <v/>
      </c>
      <c r="N462" s="14" t="str">
        <f>IF(COUNTIF(Lists!$E$4:$E$1000,'All species recorded'!$A462)&gt;0,CHAR(252),"")</f>
        <v/>
      </c>
      <c r="O462" s="14" t="str">
        <f>IF(COUNTIF(Lists!$M$4:$M$1000,'All species recorded'!$A462)&gt;0,CHAR(252),"")</f>
        <v/>
      </c>
      <c r="P462" s="14" t="str">
        <f>IF(COUNTIF(Lists!$Q$4:$Q$1000,'All species recorded'!$A462)&gt;0,CHAR(252),"")</f>
        <v/>
      </c>
      <c r="Q462" s="14" t="str">
        <f>IF(COUNTIF(Lists!$U$4:$U$1000,'All species recorded'!$A462)&gt;0,CHAR(252),"")</f>
        <v/>
      </c>
    </row>
    <row r="463" spans="12:17" x14ac:dyDescent="0.25">
      <c r="L463" s="14" t="str">
        <f>IF(COUNTIF(Lists!$A$4:$A$1000,'All species recorded'!$A463)&gt;0,CHAR(252),"")</f>
        <v/>
      </c>
      <c r="M463" s="14" t="str">
        <f>IF(COUNTIF(Lists!$I$4:$I$1000,'All species recorded'!$A463)&gt;0,CHAR(252),"")</f>
        <v/>
      </c>
      <c r="N463" s="14" t="str">
        <f>IF(COUNTIF(Lists!$E$4:$E$1000,'All species recorded'!$A463)&gt;0,CHAR(252),"")</f>
        <v/>
      </c>
      <c r="O463" s="14" t="str">
        <f>IF(COUNTIF(Lists!$M$4:$M$1000,'All species recorded'!$A463)&gt;0,CHAR(252),"")</f>
        <v/>
      </c>
      <c r="P463" s="14" t="str">
        <f>IF(COUNTIF(Lists!$Q$4:$Q$1000,'All species recorded'!$A463)&gt;0,CHAR(252),"")</f>
        <v/>
      </c>
      <c r="Q463" s="14" t="str">
        <f>IF(COUNTIF(Lists!$U$4:$U$1000,'All species recorded'!$A463)&gt;0,CHAR(252),"")</f>
        <v/>
      </c>
    </row>
    <row r="464" spans="12:17" x14ac:dyDescent="0.25">
      <c r="L464" s="14" t="str">
        <f>IF(COUNTIF(Lists!$A$4:$A$1000,'All species recorded'!$A464)&gt;0,CHAR(252),"")</f>
        <v/>
      </c>
      <c r="M464" s="14" t="str">
        <f>IF(COUNTIF(Lists!$I$4:$I$1000,'All species recorded'!$A464)&gt;0,CHAR(252),"")</f>
        <v/>
      </c>
      <c r="N464" s="14" t="str">
        <f>IF(COUNTIF(Lists!$E$4:$E$1000,'All species recorded'!$A464)&gt;0,CHAR(252),"")</f>
        <v/>
      </c>
      <c r="O464" s="14" t="str">
        <f>IF(COUNTIF(Lists!$M$4:$M$1000,'All species recorded'!$A464)&gt;0,CHAR(252),"")</f>
        <v/>
      </c>
      <c r="P464" s="14" t="str">
        <f>IF(COUNTIF(Lists!$Q$4:$Q$1000,'All species recorded'!$A464)&gt;0,CHAR(252),"")</f>
        <v/>
      </c>
      <c r="Q464" s="14" t="str">
        <f>IF(COUNTIF(Lists!$U$4:$U$1000,'All species recorded'!$A464)&gt;0,CHAR(252),"")</f>
        <v/>
      </c>
    </row>
    <row r="465" spans="12:17" x14ac:dyDescent="0.25">
      <c r="L465" s="14" t="str">
        <f>IF(COUNTIF(Lists!$A$4:$A$1000,'All species recorded'!$A465)&gt;0,CHAR(252),"")</f>
        <v/>
      </c>
      <c r="M465" s="14" t="str">
        <f>IF(COUNTIF(Lists!$I$4:$I$1000,'All species recorded'!$A465)&gt;0,CHAR(252),"")</f>
        <v/>
      </c>
      <c r="N465" s="14" t="str">
        <f>IF(COUNTIF(Lists!$E$4:$E$1000,'All species recorded'!$A465)&gt;0,CHAR(252),"")</f>
        <v/>
      </c>
      <c r="O465" s="14" t="str">
        <f>IF(COUNTIF(Lists!$M$4:$M$1000,'All species recorded'!$A465)&gt;0,CHAR(252),"")</f>
        <v/>
      </c>
      <c r="P465" s="14" t="str">
        <f>IF(COUNTIF(Lists!$Q$4:$Q$1000,'All species recorded'!$A465)&gt;0,CHAR(252),"")</f>
        <v/>
      </c>
      <c r="Q465" s="14" t="str">
        <f>IF(COUNTIF(Lists!$U$4:$U$1000,'All species recorded'!$A465)&gt;0,CHAR(252),"")</f>
        <v/>
      </c>
    </row>
    <row r="466" spans="12:17" x14ac:dyDescent="0.25">
      <c r="L466" s="14" t="str">
        <f>IF(COUNTIF(Lists!$A$4:$A$1000,'All species recorded'!$A466)&gt;0,CHAR(252),"")</f>
        <v/>
      </c>
      <c r="M466" s="14" t="str">
        <f>IF(COUNTIF(Lists!$I$4:$I$1000,'All species recorded'!$A466)&gt;0,CHAR(252),"")</f>
        <v/>
      </c>
      <c r="N466" s="14" t="str">
        <f>IF(COUNTIF(Lists!$E$4:$E$1000,'All species recorded'!$A466)&gt;0,CHAR(252),"")</f>
        <v/>
      </c>
      <c r="O466" s="14" t="str">
        <f>IF(COUNTIF(Lists!$M$4:$M$1000,'All species recorded'!$A466)&gt;0,CHAR(252),"")</f>
        <v/>
      </c>
      <c r="P466" s="14" t="str">
        <f>IF(COUNTIF(Lists!$Q$4:$Q$1000,'All species recorded'!$A466)&gt;0,CHAR(252),"")</f>
        <v/>
      </c>
      <c r="Q466" s="14" t="str">
        <f>IF(COUNTIF(Lists!$U$4:$U$1000,'All species recorded'!$A466)&gt;0,CHAR(252),"")</f>
        <v/>
      </c>
    </row>
    <row r="467" spans="12:17" x14ac:dyDescent="0.25">
      <c r="L467" s="14" t="str">
        <f>IF(COUNTIF(Lists!$A$4:$A$1000,'All species recorded'!$A467)&gt;0,CHAR(252),"")</f>
        <v/>
      </c>
      <c r="M467" s="14" t="str">
        <f>IF(COUNTIF(Lists!$I$4:$I$1000,'All species recorded'!$A467)&gt;0,CHAR(252),"")</f>
        <v/>
      </c>
      <c r="N467" s="14" t="str">
        <f>IF(COUNTIF(Lists!$E$4:$E$1000,'All species recorded'!$A467)&gt;0,CHAR(252),"")</f>
        <v/>
      </c>
      <c r="O467" s="14" t="str">
        <f>IF(COUNTIF(Lists!$M$4:$M$1000,'All species recorded'!$A467)&gt;0,CHAR(252),"")</f>
        <v/>
      </c>
      <c r="P467" s="14" t="str">
        <f>IF(COUNTIF(Lists!$Q$4:$Q$1000,'All species recorded'!$A467)&gt;0,CHAR(252),"")</f>
        <v/>
      </c>
      <c r="Q467" s="14" t="str">
        <f>IF(COUNTIF(Lists!$U$4:$U$1000,'All species recorded'!$A467)&gt;0,CHAR(252),"")</f>
        <v/>
      </c>
    </row>
    <row r="468" spans="12:17" x14ac:dyDescent="0.25">
      <c r="L468" s="14" t="str">
        <f>IF(COUNTIF(Lists!$A$4:$A$1000,'All species recorded'!$A468)&gt;0,CHAR(252),"")</f>
        <v/>
      </c>
      <c r="M468" s="14" t="str">
        <f>IF(COUNTIF(Lists!$I$4:$I$1000,'All species recorded'!$A468)&gt;0,CHAR(252),"")</f>
        <v/>
      </c>
      <c r="N468" s="14" t="str">
        <f>IF(COUNTIF(Lists!$E$4:$E$1000,'All species recorded'!$A468)&gt;0,CHAR(252),"")</f>
        <v/>
      </c>
      <c r="O468" s="14" t="str">
        <f>IF(COUNTIF(Lists!$M$4:$M$1000,'All species recorded'!$A468)&gt;0,CHAR(252),"")</f>
        <v/>
      </c>
      <c r="P468" s="14" t="str">
        <f>IF(COUNTIF(Lists!$Q$4:$Q$1000,'All species recorded'!$A468)&gt;0,CHAR(252),"")</f>
        <v/>
      </c>
      <c r="Q468" s="14" t="str">
        <f>IF(COUNTIF(Lists!$U$4:$U$1000,'All species recorded'!$A468)&gt;0,CHAR(252),"")</f>
        <v/>
      </c>
    </row>
    <row r="469" spans="12:17" x14ac:dyDescent="0.25">
      <c r="L469" s="14" t="str">
        <f>IF(COUNTIF(Lists!$A$4:$A$1000,'All species recorded'!$A469)&gt;0,CHAR(252),"")</f>
        <v/>
      </c>
      <c r="M469" s="14" t="str">
        <f>IF(COUNTIF(Lists!$I$4:$I$1000,'All species recorded'!$A469)&gt;0,CHAR(252),"")</f>
        <v/>
      </c>
      <c r="N469" s="14" t="str">
        <f>IF(COUNTIF(Lists!$E$4:$E$1000,'All species recorded'!$A469)&gt;0,CHAR(252),"")</f>
        <v/>
      </c>
      <c r="O469" s="14" t="str">
        <f>IF(COUNTIF(Lists!$M$4:$M$1000,'All species recorded'!$A469)&gt;0,CHAR(252),"")</f>
        <v/>
      </c>
      <c r="P469" s="14" t="str">
        <f>IF(COUNTIF(Lists!$Q$4:$Q$1000,'All species recorded'!$A469)&gt;0,CHAR(252),"")</f>
        <v/>
      </c>
      <c r="Q469" s="14" t="str">
        <f>IF(COUNTIF(Lists!$U$4:$U$1000,'All species recorded'!$A469)&gt;0,CHAR(252),"")</f>
        <v/>
      </c>
    </row>
    <row r="470" spans="12:17" x14ac:dyDescent="0.25">
      <c r="L470" s="14" t="str">
        <f>IF(COUNTIF(Lists!$A$4:$A$1000,'All species recorded'!$A470)&gt;0,CHAR(252),"")</f>
        <v/>
      </c>
      <c r="M470" s="14" t="str">
        <f>IF(COUNTIF(Lists!$I$4:$I$1000,'All species recorded'!$A470)&gt;0,CHAR(252),"")</f>
        <v/>
      </c>
      <c r="N470" s="14" t="str">
        <f>IF(COUNTIF(Lists!$E$4:$E$1000,'All species recorded'!$A470)&gt;0,CHAR(252),"")</f>
        <v/>
      </c>
      <c r="O470" s="14" t="str">
        <f>IF(COUNTIF(Lists!$M$4:$M$1000,'All species recorded'!$A470)&gt;0,CHAR(252),"")</f>
        <v/>
      </c>
      <c r="P470" s="14" t="str">
        <f>IF(COUNTIF(Lists!$Q$4:$Q$1000,'All species recorded'!$A470)&gt;0,CHAR(252),"")</f>
        <v/>
      </c>
      <c r="Q470" s="14" t="str">
        <f>IF(COUNTIF(Lists!$U$4:$U$1000,'All species recorded'!$A470)&gt;0,CHAR(252),"")</f>
        <v/>
      </c>
    </row>
    <row r="471" spans="12:17" x14ac:dyDescent="0.25">
      <c r="L471" s="14" t="str">
        <f>IF(COUNTIF(Lists!$A$4:$A$1000,'All species recorded'!$A471)&gt;0,CHAR(252),"")</f>
        <v/>
      </c>
      <c r="M471" s="14" t="str">
        <f>IF(COUNTIF(Lists!$I$4:$I$1000,'All species recorded'!$A471)&gt;0,CHAR(252),"")</f>
        <v/>
      </c>
      <c r="N471" s="14" t="str">
        <f>IF(COUNTIF(Lists!$E$4:$E$1000,'All species recorded'!$A471)&gt;0,CHAR(252),"")</f>
        <v/>
      </c>
      <c r="O471" s="14" t="str">
        <f>IF(COUNTIF(Lists!$M$4:$M$1000,'All species recorded'!$A471)&gt;0,CHAR(252),"")</f>
        <v/>
      </c>
      <c r="P471" s="14" t="str">
        <f>IF(COUNTIF(Lists!$Q$4:$Q$1000,'All species recorded'!$A471)&gt;0,CHAR(252),"")</f>
        <v/>
      </c>
      <c r="Q471" s="14" t="str">
        <f>IF(COUNTIF(Lists!$U$4:$U$1000,'All species recorded'!$A471)&gt;0,CHAR(252),"")</f>
        <v/>
      </c>
    </row>
    <row r="472" spans="12:17" x14ac:dyDescent="0.25">
      <c r="L472" s="14" t="str">
        <f>IF(COUNTIF(Lists!$A$4:$A$1000,'All species recorded'!$A472)&gt;0,CHAR(252),"")</f>
        <v/>
      </c>
      <c r="M472" s="14" t="str">
        <f>IF(COUNTIF(Lists!$I$4:$I$1000,'All species recorded'!$A472)&gt;0,CHAR(252),"")</f>
        <v/>
      </c>
      <c r="N472" s="14" t="str">
        <f>IF(COUNTIF(Lists!$E$4:$E$1000,'All species recorded'!$A472)&gt;0,CHAR(252),"")</f>
        <v/>
      </c>
      <c r="O472" s="14" t="str">
        <f>IF(COUNTIF(Lists!$M$4:$M$1000,'All species recorded'!$A472)&gt;0,CHAR(252),"")</f>
        <v/>
      </c>
      <c r="P472" s="14" t="str">
        <f>IF(COUNTIF(Lists!$Q$4:$Q$1000,'All species recorded'!$A472)&gt;0,CHAR(252),"")</f>
        <v/>
      </c>
      <c r="Q472" s="14" t="str">
        <f>IF(COUNTIF(Lists!$U$4:$U$1000,'All species recorded'!$A472)&gt;0,CHAR(252),"")</f>
        <v/>
      </c>
    </row>
    <row r="473" spans="12:17" x14ac:dyDescent="0.25">
      <c r="L473" s="14" t="str">
        <f>IF(COUNTIF(Lists!$A$4:$A$1000,'All species recorded'!$A473)&gt;0,CHAR(252),"")</f>
        <v/>
      </c>
      <c r="M473" s="14" t="str">
        <f>IF(COUNTIF(Lists!$I$4:$I$1000,'All species recorded'!$A473)&gt;0,CHAR(252),"")</f>
        <v/>
      </c>
      <c r="N473" s="14" t="str">
        <f>IF(COUNTIF(Lists!$E$4:$E$1000,'All species recorded'!$A473)&gt;0,CHAR(252),"")</f>
        <v/>
      </c>
      <c r="O473" s="14" t="str">
        <f>IF(COUNTIF(Lists!$M$4:$M$1000,'All species recorded'!$A473)&gt;0,CHAR(252),"")</f>
        <v/>
      </c>
      <c r="P473" s="14" t="str">
        <f>IF(COUNTIF(Lists!$Q$4:$Q$1000,'All species recorded'!$A473)&gt;0,CHAR(252),"")</f>
        <v/>
      </c>
      <c r="Q473" s="14" t="str">
        <f>IF(COUNTIF(Lists!$U$4:$U$1000,'All species recorded'!$A473)&gt;0,CHAR(252),"")</f>
        <v/>
      </c>
    </row>
    <row r="474" spans="12:17" x14ac:dyDescent="0.25">
      <c r="L474" s="14" t="str">
        <f>IF(COUNTIF(Lists!$A$4:$A$1000,'All species recorded'!$A474)&gt;0,CHAR(252),"")</f>
        <v/>
      </c>
      <c r="M474" s="14" t="str">
        <f>IF(COUNTIF(Lists!$I$4:$I$1000,'All species recorded'!$A474)&gt;0,CHAR(252),"")</f>
        <v/>
      </c>
      <c r="N474" s="14" t="str">
        <f>IF(COUNTIF(Lists!$E$4:$E$1000,'All species recorded'!$A474)&gt;0,CHAR(252),"")</f>
        <v/>
      </c>
      <c r="O474" s="14" t="str">
        <f>IF(COUNTIF(Lists!$M$4:$M$1000,'All species recorded'!$A474)&gt;0,CHAR(252),"")</f>
        <v/>
      </c>
      <c r="P474" s="14" t="str">
        <f>IF(COUNTIF(Lists!$Q$4:$Q$1000,'All species recorded'!$A474)&gt;0,CHAR(252),"")</f>
        <v/>
      </c>
      <c r="Q474" s="14" t="str">
        <f>IF(COUNTIF(Lists!$U$4:$U$1000,'All species recorded'!$A474)&gt;0,CHAR(252),"")</f>
        <v/>
      </c>
    </row>
    <row r="475" spans="12:17" x14ac:dyDescent="0.25">
      <c r="L475" s="14" t="str">
        <f>IF(COUNTIF(Lists!$A$4:$A$1000,'All species recorded'!$A475)&gt;0,CHAR(252),"")</f>
        <v/>
      </c>
      <c r="M475" s="14" t="str">
        <f>IF(COUNTIF(Lists!$I$4:$I$1000,'All species recorded'!$A475)&gt;0,CHAR(252),"")</f>
        <v/>
      </c>
      <c r="N475" s="14" t="str">
        <f>IF(COUNTIF(Lists!$E$4:$E$1000,'All species recorded'!$A475)&gt;0,CHAR(252),"")</f>
        <v/>
      </c>
      <c r="O475" s="14" t="str">
        <f>IF(COUNTIF(Lists!$M$4:$M$1000,'All species recorded'!$A475)&gt;0,CHAR(252),"")</f>
        <v/>
      </c>
      <c r="P475" s="14" t="str">
        <f>IF(COUNTIF(Lists!$Q$4:$Q$1000,'All species recorded'!$A475)&gt;0,CHAR(252),"")</f>
        <v/>
      </c>
      <c r="Q475" s="14" t="str">
        <f>IF(COUNTIF(Lists!$U$4:$U$1000,'All species recorded'!$A475)&gt;0,CHAR(252),"")</f>
        <v/>
      </c>
    </row>
    <row r="476" spans="12:17" x14ac:dyDescent="0.25">
      <c r="L476" s="14" t="str">
        <f>IF(COUNTIF(Lists!$A$4:$A$1000,'All species recorded'!$A476)&gt;0,CHAR(252),"")</f>
        <v/>
      </c>
      <c r="M476" s="14" t="str">
        <f>IF(COUNTIF(Lists!$I$4:$I$1000,'All species recorded'!$A476)&gt;0,CHAR(252),"")</f>
        <v/>
      </c>
      <c r="N476" s="14" t="str">
        <f>IF(COUNTIF(Lists!$E$4:$E$1000,'All species recorded'!$A476)&gt;0,CHAR(252),"")</f>
        <v/>
      </c>
      <c r="O476" s="14" t="str">
        <f>IF(COUNTIF(Lists!$M$4:$M$1000,'All species recorded'!$A476)&gt;0,CHAR(252),"")</f>
        <v/>
      </c>
      <c r="P476" s="14" t="str">
        <f>IF(COUNTIF(Lists!$Q$4:$Q$1000,'All species recorded'!$A476)&gt;0,CHAR(252),"")</f>
        <v/>
      </c>
      <c r="Q476" s="14" t="str">
        <f>IF(COUNTIF(Lists!$U$4:$U$1000,'All species recorded'!$A476)&gt;0,CHAR(252),"")</f>
        <v/>
      </c>
    </row>
    <row r="477" spans="12:17" x14ac:dyDescent="0.25">
      <c r="L477" s="14" t="str">
        <f>IF(COUNTIF(Lists!$A$4:$A$1000,'All species recorded'!$A477)&gt;0,CHAR(252),"")</f>
        <v/>
      </c>
      <c r="M477" s="14" t="str">
        <f>IF(COUNTIF(Lists!$I$4:$I$1000,'All species recorded'!$A477)&gt;0,CHAR(252),"")</f>
        <v/>
      </c>
      <c r="N477" s="14" t="str">
        <f>IF(COUNTIF(Lists!$E$4:$E$1000,'All species recorded'!$A477)&gt;0,CHAR(252),"")</f>
        <v/>
      </c>
      <c r="O477" s="14" t="str">
        <f>IF(COUNTIF(Lists!$M$4:$M$1000,'All species recorded'!$A477)&gt;0,CHAR(252),"")</f>
        <v/>
      </c>
      <c r="P477" s="14" t="str">
        <f>IF(COUNTIF(Lists!$Q$4:$Q$1000,'All species recorded'!$A477)&gt;0,CHAR(252),"")</f>
        <v/>
      </c>
      <c r="Q477" s="14" t="str">
        <f>IF(COUNTIF(Lists!$U$4:$U$1000,'All species recorded'!$A477)&gt;0,CHAR(252),"")</f>
        <v/>
      </c>
    </row>
    <row r="478" spans="12:17" x14ac:dyDescent="0.25">
      <c r="L478" s="14" t="str">
        <f>IF(COUNTIF(Lists!$A$4:$A$1000,'All species recorded'!$A478)&gt;0,CHAR(252),"")</f>
        <v/>
      </c>
      <c r="M478" s="14" t="str">
        <f>IF(COUNTIF(Lists!$I$4:$I$1000,'All species recorded'!$A478)&gt;0,CHAR(252),"")</f>
        <v/>
      </c>
      <c r="N478" s="14" t="str">
        <f>IF(COUNTIF(Lists!$E$4:$E$1000,'All species recorded'!$A478)&gt;0,CHAR(252),"")</f>
        <v/>
      </c>
      <c r="O478" s="14" t="str">
        <f>IF(COUNTIF(Lists!$M$4:$M$1000,'All species recorded'!$A478)&gt;0,CHAR(252),"")</f>
        <v/>
      </c>
      <c r="P478" s="14" t="str">
        <f>IF(COUNTIF(Lists!$Q$4:$Q$1000,'All species recorded'!$A478)&gt;0,CHAR(252),"")</f>
        <v/>
      </c>
      <c r="Q478" s="14" t="str">
        <f>IF(COUNTIF(Lists!$U$4:$U$1000,'All species recorded'!$A478)&gt;0,CHAR(252),"")</f>
        <v/>
      </c>
    </row>
    <row r="479" spans="12:17" x14ac:dyDescent="0.25">
      <c r="L479" s="14" t="str">
        <f>IF(COUNTIF(Lists!$A$4:$A$1000,'All species recorded'!$A479)&gt;0,CHAR(252),"")</f>
        <v/>
      </c>
      <c r="M479" s="14" t="str">
        <f>IF(COUNTIF(Lists!$I$4:$I$1000,'All species recorded'!$A479)&gt;0,CHAR(252),"")</f>
        <v/>
      </c>
      <c r="N479" s="14" t="str">
        <f>IF(COUNTIF(Lists!$E$4:$E$1000,'All species recorded'!$A479)&gt;0,CHAR(252),"")</f>
        <v/>
      </c>
      <c r="O479" s="14" t="str">
        <f>IF(COUNTIF(Lists!$M$4:$M$1000,'All species recorded'!$A479)&gt;0,CHAR(252),"")</f>
        <v/>
      </c>
      <c r="P479" s="14" t="str">
        <f>IF(COUNTIF(Lists!$Q$4:$Q$1000,'All species recorded'!$A479)&gt;0,CHAR(252),"")</f>
        <v/>
      </c>
      <c r="Q479" s="14" t="str">
        <f>IF(COUNTIF(Lists!$U$4:$U$1000,'All species recorded'!$A479)&gt;0,CHAR(252),"")</f>
        <v/>
      </c>
    </row>
    <row r="480" spans="12:17" x14ac:dyDescent="0.25">
      <c r="L480" s="14" t="str">
        <f>IF(COUNTIF(Lists!$A$4:$A$1000,'All species recorded'!$A480)&gt;0,CHAR(252),"")</f>
        <v/>
      </c>
      <c r="M480" s="14" t="str">
        <f>IF(COUNTIF(Lists!$I$4:$I$1000,'All species recorded'!$A480)&gt;0,CHAR(252),"")</f>
        <v/>
      </c>
      <c r="N480" s="14" t="str">
        <f>IF(COUNTIF(Lists!$E$4:$E$1000,'All species recorded'!$A480)&gt;0,CHAR(252),"")</f>
        <v/>
      </c>
      <c r="O480" s="14" t="str">
        <f>IF(COUNTIF(Lists!$M$4:$M$1000,'All species recorded'!$A480)&gt;0,CHAR(252),"")</f>
        <v/>
      </c>
      <c r="P480" s="14" t="str">
        <f>IF(COUNTIF(Lists!$Q$4:$Q$1000,'All species recorded'!$A480)&gt;0,CHAR(252),"")</f>
        <v/>
      </c>
      <c r="Q480" s="14" t="str">
        <f>IF(COUNTIF(Lists!$U$4:$U$1000,'All species recorded'!$A480)&gt;0,CHAR(252),"")</f>
        <v/>
      </c>
    </row>
    <row r="481" spans="12:17" x14ac:dyDescent="0.25">
      <c r="L481" s="14" t="str">
        <f>IF(COUNTIF(Lists!$A$4:$A$1000,'All species recorded'!$A481)&gt;0,CHAR(252),"")</f>
        <v/>
      </c>
      <c r="M481" s="14" t="str">
        <f>IF(COUNTIF(Lists!$I$4:$I$1000,'All species recorded'!$A481)&gt;0,CHAR(252),"")</f>
        <v/>
      </c>
      <c r="N481" s="14" t="str">
        <f>IF(COUNTIF(Lists!$E$4:$E$1000,'All species recorded'!$A481)&gt;0,CHAR(252),"")</f>
        <v/>
      </c>
      <c r="O481" s="14" t="str">
        <f>IF(COUNTIF(Lists!$M$4:$M$1000,'All species recorded'!$A481)&gt;0,CHAR(252),"")</f>
        <v/>
      </c>
      <c r="P481" s="14" t="str">
        <f>IF(COUNTIF(Lists!$Q$4:$Q$1000,'All species recorded'!$A481)&gt;0,CHAR(252),"")</f>
        <v/>
      </c>
      <c r="Q481" s="14" t="str">
        <f>IF(COUNTIF(Lists!$U$4:$U$1000,'All species recorded'!$A481)&gt;0,CHAR(252),"")</f>
        <v/>
      </c>
    </row>
    <row r="482" spans="12:17" x14ac:dyDescent="0.25">
      <c r="L482" s="14" t="str">
        <f>IF(COUNTIF(Lists!$A$4:$A$1000,'All species recorded'!$A482)&gt;0,CHAR(252),"")</f>
        <v/>
      </c>
      <c r="M482" s="14" t="str">
        <f>IF(COUNTIF(Lists!$I$4:$I$1000,'All species recorded'!$A482)&gt;0,CHAR(252),"")</f>
        <v/>
      </c>
      <c r="N482" s="14" t="str">
        <f>IF(COUNTIF(Lists!$E$4:$E$1000,'All species recorded'!$A482)&gt;0,CHAR(252),"")</f>
        <v/>
      </c>
      <c r="O482" s="14" t="str">
        <f>IF(COUNTIF(Lists!$M$4:$M$1000,'All species recorded'!$A482)&gt;0,CHAR(252),"")</f>
        <v/>
      </c>
      <c r="P482" s="14" t="str">
        <f>IF(COUNTIF(Lists!$Q$4:$Q$1000,'All species recorded'!$A482)&gt;0,CHAR(252),"")</f>
        <v/>
      </c>
      <c r="Q482" s="14" t="str">
        <f>IF(COUNTIF(Lists!$U$4:$U$1000,'All species recorded'!$A482)&gt;0,CHAR(252),"")</f>
        <v/>
      </c>
    </row>
    <row r="483" spans="12:17" x14ac:dyDescent="0.25">
      <c r="L483" s="14" t="str">
        <f>IF(COUNTIF(Lists!$A$4:$A$1000,'All species recorded'!$A483)&gt;0,CHAR(252),"")</f>
        <v/>
      </c>
      <c r="M483" s="14" t="str">
        <f>IF(COUNTIF(Lists!$I$4:$I$1000,'All species recorded'!$A483)&gt;0,CHAR(252),"")</f>
        <v/>
      </c>
      <c r="N483" s="14" t="str">
        <f>IF(COUNTIF(Lists!$E$4:$E$1000,'All species recorded'!$A483)&gt;0,CHAR(252),"")</f>
        <v/>
      </c>
      <c r="O483" s="14" t="str">
        <f>IF(COUNTIF(Lists!$M$4:$M$1000,'All species recorded'!$A483)&gt;0,CHAR(252),"")</f>
        <v/>
      </c>
      <c r="P483" s="14" t="str">
        <f>IF(COUNTIF(Lists!$Q$4:$Q$1000,'All species recorded'!$A483)&gt;0,CHAR(252),"")</f>
        <v/>
      </c>
      <c r="Q483" s="14" t="str">
        <f>IF(COUNTIF(Lists!$U$4:$U$1000,'All species recorded'!$A483)&gt;0,CHAR(252),"")</f>
        <v/>
      </c>
    </row>
    <row r="484" spans="12:17" x14ac:dyDescent="0.25">
      <c r="L484" s="14" t="str">
        <f>IF(COUNTIF(Lists!$A$4:$A$1000,'All species recorded'!$A484)&gt;0,CHAR(252),"")</f>
        <v/>
      </c>
      <c r="M484" s="14" t="str">
        <f>IF(COUNTIF(Lists!$I$4:$I$1000,'All species recorded'!$A484)&gt;0,CHAR(252),"")</f>
        <v/>
      </c>
      <c r="N484" s="14" t="str">
        <f>IF(COUNTIF(Lists!$E$4:$E$1000,'All species recorded'!$A484)&gt;0,CHAR(252),"")</f>
        <v/>
      </c>
      <c r="O484" s="14" t="str">
        <f>IF(COUNTIF(Lists!$M$4:$M$1000,'All species recorded'!$A484)&gt;0,CHAR(252),"")</f>
        <v/>
      </c>
      <c r="P484" s="14" t="str">
        <f>IF(COUNTIF(Lists!$Q$4:$Q$1000,'All species recorded'!$A484)&gt;0,CHAR(252),"")</f>
        <v/>
      </c>
      <c r="Q484" s="14" t="str">
        <f>IF(COUNTIF(Lists!$U$4:$U$1000,'All species recorded'!$A484)&gt;0,CHAR(252),"")</f>
        <v/>
      </c>
    </row>
    <row r="485" spans="12:17" x14ac:dyDescent="0.25">
      <c r="L485" s="14" t="str">
        <f>IF(COUNTIF(Lists!$A$4:$A$1000,'All species recorded'!$A485)&gt;0,CHAR(252),"")</f>
        <v/>
      </c>
      <c r="M485" s="14" t="str">
        <f>IF(COUNTIF(Lists!$I$4:$I$1000,'All species recorded'!$A485)&gt;0,CHAR(252),"")</f>
        <v/>
      </c>
      <c r="N485" s="14" t="str">
        <f>IF(COUNTIF(Lists!$E$4:$E$1000,'All species recorded'!$A485)&gt;0,CHAR(252),"")</f>
        <v/>
      </c>
      <c r="O485" s="14" t="str">
        <f>IF(COUNTIF(Lists!$M$4:$M$1000,'All species recorded'!$A485)&gt;0,CHAR(252),"")</f>
        <v/>
      </c>
      <c r="P485" s="14" t="str">
        <f>IF(COUNTIF(Lists!$Q$4:$Q$1000,'All species recorded'!$A485)&gt;0,CHAR(252),"")</f>
        <v/>
      </c>
      <c r="Q485" s="14" t="str">
        <f>IF(COUNTIF(Lists!$U$4:$U$1000,'All species recorded'!$A485)&gt;0,CHAR(252),"")</f>
        <v/>
      </c>
    </row>
    <row r="486" spans="12:17" x14ac:dyDescent="0.25">
      <c r="L486" s="14" t="str">
        <f>IF(COUNTIF(Lists!$A$4:$A$1000,'All species recorded'!$A486)&gt;0,CHAR(252),"")</f>
        <v/>
      </c>
      <c r="M486" s="14" t="str">
        <f>IF(COUNTIF(Lists!$I$4:$I$1000,'All species recorded'!$A486)&gt;0,CHAR(252),"")</f>
        <v/>
      </c>
      <c r="N486" s="14" t="str">
        <f>IF(COUNTIF(Lists!$E$4:$E$1000,'All species recorded'!$A486)&gt;0,CHAR(252),"")</f>
        <v/>
      </c>
      <c r="O486" s="14" t="str">
        <f>IF(COUNTIF(Lists!$M$4:$M$1000,'All species recorded'!$A486)&gt;0,CHAR(252),"")</f>
        <v/>
      </c>
      <c r="P486" s="14" t="str">
        <f>IF(COUNTIF(Lists!$Q$4:$Q$1000,'All species recorded'!$A486)&gt;0,CHAR(252),"")</f>
        <v/>
      </c>
      <c r="Q486" s="14" t="str">
        <f>IF(COUNTIF(Lists!$U$4:$U$1000,'All species recorded'!$A486)&gt;0,CHAR(252),"")</f>
        <v/>
      </c>
    </row>
    <row r="487" spans="12:17" x14ac:dyDescent="0.25">
      <c r="L487" s="14" t="str">
        <f>IF(COUNTIF(Lists!$A$4:$A$1000,'All species recorded'!$A487)&gt;0,CHAR(252),"")</f>
        <v/>
      </c>
      <c r="M487" s="14" t="str">
        <f>IF(COUNTIF(Lists!$I$4:$I$1000,'All species recorded'!$A487)&gt;0,CHAR(252),"")</f>
        <v/>
      </c>
      <c r="N487" s="14" t="str">
        <f>IF(COUNTIF(Lists!$E$4:$E$1000,'All species recorded'!$A487)&gt;0,CHAR(252),"")</f>
        <v/>
      </c>
      <c r="O487" s="14" t="str">
        <f>IF(COUNTIF(Lists!$M$4:$M$1000,'All species recorded'!$A487)&gt;0,CHAR(252),"")</f>
        <v/>
      </c>
      <c r="P487" s="14" t="str">
        <f>IF(COUNTIF(Lists!$Q$4:$Q$1000,'All species recorded'!$A487)&gt;0,CHAR(252),"")</f>
        <v/>
      </c>
      <c r="Q487" s="14" t="str">
        <f>IF(COUNTIF(Lists!$U$4:$U$1000,'All species recorded'!$A487)&gt;0,CHAR(252),"")</f>
        <v/>
      </c>
    </row>
    <row r="488" spans="12:17" x14ac:dyDescent="0.25">
      <c r="L488" s="14" t="str">
        <f>IF(COUNTIF(Lists!$A$4:$A$1000,'All species recorded'!$A488)&gt;0,CHAR(252),"")</f>
        <v/>
      </c>
      <c r="M488" s="14" t="str">
        <f>IF(COUNTIF(Lists!$I$4:$I$1000,'All species recorded'!$A488)&gt;0,CHAR(252),"")</f>
        <v/>
      </c>
      <c r="N488" s="14" t="str">
        <f>IF(COUNTIF(Lists!$E$4:$E$1000,'All species recorded'!$A488)&gt;0,CHAR(252),"")</f>
        <v/>
      </c>
      <c r="O488" s="14" t="str">
        <f>IF(COUNTIF(Lists!$M$4:$M$1000,'All species recorded'!$A488)&gt;0,CHAR(252),"")</f>
        <v/>
      </c>
      <c r="P488" s="14" t="str">
        <f>IF(COUNTIF(Lists!$Q$4:$Q$1000,'All species recorded'!$A488)&gt;0,CHAR(252),"")</f>
        <v/>
      </c>
      <c r="Q488" s="14" t="str">
        <f>IF(COUNTIF(Lists!$U$4:$U$1000,'All species recorded'!$A488)&gt;0,CHAR(252),"")</f>
        <v/>
      </c>
    </row>
    <row r="489" spans="12:17" x14ac:dyDescent="0.25">
      <c r="L489" s="14" t="str">
        <f>IF(COUNTIF(Lists!$A$4:$A$1000,'All species recorded'!$A489)&gt;0,CHAR(252),"")</f>
        <v/>
      </c>
      <c r="M489" s="14" t="str">
        <f>IF(COUNTIF(Lists!$I$4:$I$1000,'All species recorded'!$A489)&gt;0,CHAR(252),"")</f>
        <v/>
      </c>
      <c r="N489" s="14" t="str">
        <f>IF(COUNTIF(Lists!$E$4:$E$1000,'All species recorded'!$A489)&gt;0,CHAR(252),"")</f>
        <v/>
      </c>
      <c r="O489" s="14" t="str">
        <f>IF(COUNTIF(Lists!$M$4:$M$1000,'All species recorded'!$A489)&gt;0,CHAR(252),"")</f>
        <v/>
      </c>
      <c r="P489" s="14" t="str">
        <f>IF(COUNTIF(Lists!$Q$4:$Q$1000,'All species recorded'!$A489)&gt;0,CHAR(252),"")</f>
        <v/>
      </c>
      <c r="Q489" s="14" t="str">
        <f>IF(COUNTIF(Lists!$U$4:$U$1000,'All species recorded'!$A489)&gt;0,CHAR(252),"")</f>
        <v/>
      </c>
    </row>
    <row r="490" spans="12:17" x14ac:dyDescent="0.25">
      <c r="L490" s="14" t="str">
        <f>IF(COUNTIF(Lists!$A$4:$A$1000,'All species recorded'!$A490)&gt;0,CHAR(252),"")</f>
        <v/>
      </c>
      <c r="M490" s="14" t="str">
        <f>IF(COUNTIF(Lists!$I$4:$I$1000,'All species recorded'!$A490)&gt;0,CHAR(252),"")</f>
        <v/>
      </c>
      <c r="N490" s="14" t="str">
        <f>IF(COUNTIF(Lists!$E$4:$E$1000,'All species recorded'!$A490)&gt;0,CHAR(252),"")</f>
        <v/>
      </c>
      <c r="O490" s="14" t="str">
        <f>IF(COUNTIF(Lists!$M$4:$M$1000,'All species recorded'!$A490)&gt;0,CHAR(252),"")</f>
        <v/>
      </c>
      <c r="P490" s="14" t="str">
        <f>IF(COUNTIF(Lists!$Q$4:$Q$1000,'All species recorded'!$A490)&gt;0,CHAR(252),"")</f>
        <v/>
      </c>
      <c r="Q490" s="14" t="str">
        <f>IF(COUNTIF(Lists!$U$4:$U$1000,'All species recorded'!$A490)&gt;0,CHAR(252),"")</f>
        <v/>
      </c>
    </row>
    <row r="491" spans="12:17" x14ac:dyDescent="0.25">
      <c r="L491" s="14" t="str">
        <f>IF(COUNTIF(Lists!$A$4:$A$1000,'All species recorded'!$A491)&gt;0,CHAR(252),"")</f>
        <v/>
      </c>
      <c r="M491" s="14" t="str">
        <f>IF(COUNTIF(Lists!$I$4:$I$1000,'All species recorded'!$A491)&gt;0,CHAR(252),"")</f>
        <v/>
      </c>
      <c r="N491" s="14" t="str">
        <f>IF(COUNTIF(Lists!$E$4:$E$1000,'All species recorded'!$A491)&gt;0,CHAR(252),"")</f>
        <v/>
      </c>
      <c r="O491" s="14" t="str">
        <f>IF(COUNTIF(Lists!$M$4:$M$1000,'All species recorded'!$A491)&gt;0,CHAR(252),"")</f>
        <v/>
      </c>
      <c r="P491" s="14" t="str">
        <f>IF(COUNTIF(Lists!$Q$4:$Q$1000,'All species recorded'!$A491)&gt;0,CHAR(252),"")</f>
        <v/>
      </c>
      <c r="Q491" s="14" t="str">
        <f>IF(COUNTIF(Lists!$U$4:$U$1000,'All species recorded'!$A491)&gt;0,CHAR(252),"")</f>
        <v/>
      </c>
    </row>
    <row r="492" spans="12:17" x14ac:dyDescent="0.25">
      <c r="L492" s="14" t="str">
        <f>IF(COUNTIF(Lists!$A$4:$A$1000,'All species recorded'!$A492)&gt;0,CHAR(252),"")</f>
        <v/>
      </c>
      <c r="M492" s="14" t="str">
        <f>IF(COUNTIF(Lists!$I$4:$I$1000,'All species recorded'!$A492)&gt;0,CHAR(252),"")</f>
        <v/>
      </c>
      <c r="N492" s="14" t="str">
        <f>IF(COUNTIF(Lists!$E$4:$E$1000,'All species recorded'!$A492)&gt;0,CHAR(252),"")</f>
        <v/>
      </c>
      <c r="O492" s="14" t="str">
        <f>IF(COUNTIF(Lists!$M$4:$M$1000,'All species recorded'!$A492)&gt;0,CHAR(252),"")</f>
        <v/>
      </c>
      <c r="P492" s="14" t="str">
        <f>IF(COUNTIF(Lists!$Q$4:$Q$1000,'All species recorded'!$A492)&gt;0,CHAR(252),"")</f>
        <v/>
      </c>
      <c r="Q492" s="14" t="str">
        <f>IF(COUNTIF(Lists!$U$4:$U$1000,'All species recorded'!$A492)&gt;0,CHAR(252),"")</f>
        <v/>
      </c>
    </row>
    <row r="493" spans="12:17" x14ac:dyDescent="0.25">
      <c r="L493" s="14" t="str">
        <f>IF(COUNTIF(Lists!$A$4:$A$1000,'All species recorded'!$A493)&gt;0,CHAR(252),"")</f>
        <v/>
      </c>
      <c r="M493" s="14" t="str">
        <f>IF(COUNTIF(Lists!$I$4:$I$1000,'All species recorded'!$A493)&gt;0,CHAR(252),"")</f>
        <v/>
      </c>
      <c r="N493" s="14" t="str">
        <f>IF(COUNTIF(Lists!$E$4:$E$1000,'All species recorded'!$A493)&gt;0,CHAR(252),"")</f>
        <v/>
      </c>
      <c r="O493" s="14" t="str">
        <f>IF(COUNTIF(Lists!$M$4:$M$1000,'All species recorded'!$A493)&gt;0,CHAR(252),"")</f>
        <v/>
      </c>
      <c r="P493" s="14" t="str">
        <f>IF(COUNTIF(Lists!$Q$4:$Q$1000,'All species recorded'!$A493)&gt;0,CHAR(252),"")</f>
        <v/>
      </c>
      <c r="Q493" s="14" t="str">
        <f>IF(COUNTIF(Lists!$U$4:$U$1000,'All species recorded'!$A493)&gt;0,CHAR(252),"")</f>
        <v/>
      </c>
    </row>
    <row r="494" spans="12:17" x14ac:dyDescent="0.25">
      <c r="L494" s="14" t="str">
        <f>IF(COUNTIF(Lists!$A$4:$A$1000,'All species recorded'!$A494)&gt;0,CHAR(252),"")</f>
        <v/>
      </c>
      <c r="M494" s="14" t="str">
        <f>IF(COUNTIF(Lists!$I$4:$I$1000,'All species recorded'!$A494)&gt;0,CHAR(252),"")</f>
        <v/>
      </c>
      <c r="N494" s="14" t="str">
        <f>IF(COUNTIF(Lists!$E$4:$E$1000,'All species recorded'!$A494)&gt;0,CHAR(252),"")</f>
        <v/>
      </c>
      <c r="O494" s="14" t="str">
        <f>IF(COUNTIF(Lists!$M$4:$M$1000,'All species recorded'!$A494)&gt;0,CHAR(252),"")</f>
        <v/>
      </c>
      <c r="P494" s="14" t="str">
        <f>IF(COUNTIF(Lists!$Q$4:$Q$1000,'All species recorded'!$A494)&gt;0,CHAR(252),"")</f>
        <v/>
      </c>
      <c r="Q494" s="14" t="str">
        <f>IF(COUNTIF(Lists!$U$4:$U$1000,'All species recorded'!$A494)&gt;0,CHAR(252),"")</f>
        <v/>
      </c>
    </row>
    <row r="495" spans="12:17" x14ac:dyDescent="0.25">
      <c r="L495" s="14" t="str">
        <f>IF(COUNTIF(Lists!$A$4:$A$1000,'All species recorded'!$A495)&gt;0,CHAR(252),"")</f>
        <v/>
      </c>
      <c r="M495" s="14" t="str">
        <f>IF(COUNTIF(Lists!$I$4:$I$1000,'All species recorded'!$A495)&gt;0,CHAR(252),"")</f>
        <v/>
      </c>
      <c r="N495" s="14" t="str">
        <f>IF(COUNTIF(Lists!$E$4:$E$1000,'All species recorded'!$A495)&gt;0,CHAR(252),"")</f>
        <v/>
      </c>
      <c r="O495" s="14" t="str">
        <f>IF(COUNTIF(Lists!$M$4:$M$1000,'All species recorded'!$A495)&gt;0,CHAR(252),"")</f>
        <v/>
      </c>
      <c r="P495" s="14" t="str">
        <f>IF(COUNTIF(Lists!$Q$4:$Q$1000,'All species recorded'!$A495)&gt;0,CHAR(252),"")</f>
        <v/>
      </c>
      <c r="Q495" s="14" t="str">
        <f>IF(COUNTIF(Lists!$U$4:$U$1000,'All species recorded'!$A495)&gt;0,CHAR(252),"")</f>
        <v/>
      </c>
    </row>
    <row r="496" spans="12:17" x14ac:dyDescent="0.25">
      <c r="L496" s="14" t="str">
        <f>IF(COUNTIF(Lists!$A$4:$A$1000,'All species recorded'!$A496)&gt;0,CHAR(252),"")</f>
        <v/>
      </c>
      <c r="M496" s="14" t="str">
        <f>IF(COUNTIF(Lists!$I$4:$I$1000,'All species recorded'!$A496)&gt;0,CHAR(252),"")</f>
        <v/>
      </c>
      <c r="N496" s="14" t="str">
        <f>IF(COUNTIF(Lists!$E$4:$E$1000,'All species recorded'!$A496)&gt;0,CHAR(252),"")</f>
        <v/>
      </c>
      <c r="O496" s="14" t="str">
        <f>IF(COUNTIF(Lists!$M$4:$M$1000,'All species recorded'!$A496)&gt;0,CHAR(252),"")</f>
        <v/>
      </c>
      <c r="P496" s="14" t="str">
        <f>IF(COUNTIF(Lists!$Q$4:$Q$1000,'All species recorded'!$A496)&gt;0,CHAR(252),"")</f>
        <v/>
      </c>
      <c r="Q496" s="14" t="str">
        <f>IF(COUNTIF(Lists!$U$4:$U$1000,'All species recorded'!$A496)&gt;0,CHAR(252),"")</f>
        <v/>
      </c>
    </row>
    <row r="497" spans="12:17" x14ac:dyDescent="0.25">
      <c r="L497" s="14" t="str">
        <f>IF(COUNTIF(Lists!$A$4:$A$1000,'All species recorded'!$A497)&gt;0,CHAR(252),"")</f>
        <v/>
      </c>
      <c r="M497" s="14" t="str">
        <f>IF(COUNTIF(Lists!$I$4:$I$1000,'All species recorded'!$A497)&gt;0,CHAR(252),"")</f>
        <v/>
      </c>
      <c r="N497" s="14" t="str">
        <f>IF(COUNTIF(Lists!$E$4:$E$1000,'All species recorded'!$A497)&gt;0,CHAR(252),"")</f>
        <v/>
      </c>
      <c r="O497" s="14" t="str">
        <f>IF(COUNTIF(Lists!$M$4:$M$1000,'All species recorded'!$A497)&gt;0,CHAR(252),"")</f>
        <v/>
      </c>
      <c r="P497" s="14" t="str">
        <f>IF(COUNTIF(Lists!$Q$4:$Q$1000,'All species recorded'!$A497)&gt;0,CHAR(252),"")</f>
        <v/>
      </c>
      <c r="Q497" s="14" t="str">
        <f>IF(COUNTIF(Lists!$U$4:$U$1000,'All species recorded'!$A497)&gt;0,CHAR(252),"")</f>
        <v/>
      </c>
    </row>
    <row r="498" spans="12:17" x14ac:dyDescent="0.25">
      <c r="L498" s="14" t="str">
        <f>IF(COUNTIF(Lists!$A$4:$A$1000,'All species recorded'!$A498)&gt;0,CHAR(252),"")</f>
        <v/>
      </c>
      <c r="M498" s="14" t="str">
        <f>IF(COUNTIF(Lists!$I$4:$I$1000,'All species recorded'!$A498)&gt;0,CHAR(252),"")</f>
        <v/>
      </c>
      <c r="N498" s="14" t="str">
        <f>IF(COUNTIF(Lists!$E$4:$E$1000,'All species recorded'!$A498)&gt;0,CHAR(252),"")</f>
        <v/>
      </c>
      <c r="O498" s="14" t="str">
        <f>IF(COUNTIF(Lists!$M$4:$M$1000,'All species recorded'!$A498)&gt;0,CHAR(252),"")</f>
        <v/>
      </c>
      <c r="P498" s="14" t="str">
        <f>IF(COUNTIF(Lists!$Q$4:$Q$1000,'All species recorded'!$A498)&gt;0,CHAR(252),"")</f>
        <v/>
      </c>
      <c r="Q498" s="14" t="str">
        <f>IF(COUNTIF(Lists!$U$4:$U$1000,'All species recorded'!$A498)&gt;0,CHAR(252),"")</f>
        <v/>
      </c>
    </row>
    <row r="499" spans="12:17" x14ac:dyDescent="0.25">
      <c r="L499" s="14" t="str">
        <f>IF(COUNTIF(Lists!$A$4:$A$1000,'All species recorded'!$A499)&gt;0,CHAR(252),"")</f>
        <v/>
      </c>
      <c r="M499" s="14" t="str">
        <f>IF(COUNTIF(Lists!$I$4:$I$1000,'All species recorded'!$A499)&gt;0,CHAR(252),"")</f>
        <v/>
      </c>
      <c r="N499" s="14" t="str">
        <f>IF(COUNTIF(Lists!$E$4:$E$1000,'All species recorded'!$A499)&gt;0,CHAR(252),"")</f>
        <v/>
      </c>
      <c r="O499" s="14" t="str">
        <f>IF(COUNTIF(Lists!$M$4:$M$1000,'All species recorded'!$A499)&gt;0,CHAR(252),"")</f>
        <v/>
      </c>
      <c r="P499" s="14" t="str">
        <f>IF(COUNTIF(Lists!$Q$4:$Q$1000,'All species recorded'!$A499)&gt;0,CHAR(252),"")</f>
        <v/>
      </c>
      <c r="Q499" s="14" t="str">
        <f>IF(COUNTIF(Lists!$U$4:$U$1000,'All species recorded'!$A499)&gt;0,CHAR(252),"")</f>
        <v/>
      </c>
    </row>
    <row r="500" spans="12:17" x14ac:dyDescent="0.25">
      <c r="L500" s="14" t="str">
        <f>IF(COUNTIF(Lists!$A$4:$A$1000,'All species recorded'!$A500)&gt;0,CHAR(252),"")</f>
        <v/>
      </c>
      <c r="M500" s="14" t="str">
        <f>IF(COUNTIF(Lists!$I$4:$I$1000,'All species recorded'!$A500)&gt;0,CHAR(252),"")</f>
        <v/>
      </c>
      <c r="N500" s="14" t="str">
        <f>IF(COUNTIF(Lists!$E$4:$E$1000,'All species recorded'!$A500)&gt;0,CHAR(252),"")</f>
        <v/>
      </c>
      <c r="O500" s="14" t="str">
        <f>IF(COUNTIF(Lists!$M$4:$M$1000,'All species recorded'!$A500)&gt;0,CHAR(252),"")</f>
        <v/>
      </c>
      <c r="P500" s="14" t="str">
        <f>IF(COUNTIF(Lists!$Q$4:$Q$1000,'All species recorded'!$A500)&gt;0,CHAR(252),"")</f>
        <v/>
      </c>
      <c r="Q500" s="14" t="str">
        <f>IF(COUNTIF(Lists!$U$4:$U$1000,'All species recorded'!$A500)&gt;0,CHAR(252),"")</f>
        <v/>
      </c>
    </row>
    <row r="501" spans="12:17" x14ac:dyDescent="0.25">
      <c r="L501" s="14" t="str">
        <f>IF(COUNTIF(Lists!$A$4:$A$1000,'All species recorded'!$A501)&gt;0,CHAR(252),"")</f>
        <v/>
      </c>
      <c r="M501" s="14" t="str">
        <f>IF(COUNTIF(Lists!$I$4:$I$1000,'All species recorded'!$A501)&gt;0,CHAR(252),"")</f>
        <v/>
      </c>
      <c r="N501" s="14" t="str">
        <f>IF(COUNTIF(Lists!$E$4:$E$1000,'All species recorded'!$A501)&gt;0,CHAR(252),"")</f>
        <v/>
      </c>
      <c r="O501" s="14" t="str">
        <f>IF(COUNTIF(Lists!$M$4:$M$1000,'All species recorded'!$A501)&gt;0,CHAR(252),"")</f>
        <v/>
      </c>
      <c r="P501" s="14" t="str">
        <f>IF(COUNTIF(Lists!$Q$4:$Q$1000,'All species recorded'!$A501)&gt;0,CHAR(252),"")</f>
        <v/>
      </c>
      <c r="Q501" s="14" t="str">
        <f>IF(COUNTIF(Lists!$U$4:$U$1000,'All species recorded'!$A501)&gt;0,CHAR(252),"")</f>
        <v/>
      </c>
    </row>
    <row r="502" spans="12:17" x14ac:dyDescent="0.25">
      <c r="L502" s="14" t="str">
        <f>IF(COUNTIF(Lists!$A$4:$A$1000,'All species recorded'!$A502)&gt;0,CHAR(252),"")</f>
        <v/>
      </c>
      <c r="M502" s="14" t="str">
        <f>IF(COUNTIF(Lists!$I$4:$I$1000,'All species recorded'!$A502)&gt;0,CHAR(252),"")</f>
        <v/>
      </c>
      <c r="N502" s="14" t="str">
        <f>IF(COUNTIF(Lists!$E$4:$E$1000,'All species recorded'!$A502)&gt;0,CHAR(252),"")</f>
        <v/>
      </c>
      <c r="O502" s="14" t="str">
        <f>IF(COUNTIF(Lists!$M$4:$M$1000,'All species recorded'!$A502)&gt;0,CHAR(252),"")</f>
        <v/>
      </c>
      <c r="P502" s="14" t="str">
        <f>IF(COUNTIF(Lists!$Q$4:$Q$1000,'All species recorded'!$A502)&gt;0,CHAR(252),"")</f>
        <v/>
      </c>
      <c r="Q502" s="14" t="str">
        <f>IF(COUNTIF(Lists!$U$4:$U$1000,'All species recorded'!$A502)&gt;0,CHAR(252),"")</f>
        <v/>
      </c>
    </row>
    <row r="503" spans="12:17" x14ac:dyDescent="0.25">
      <c r="L503" s="14" t="str">
        <f>IF(COUNTIF(Lists!$A$4:$A$1000,'All species recorded'!$A503)&gt;0,CHAR(252),"")</f>
        <v/>
      </c>
      <c r="M503" s="14" t="str">
        <f>IF(COUNTIF(Lists!$I$4:$I$1000,'All species recorded'!$A503)&gt;0,CHAR(252),"")</f>
        <v/>
      </c>
      <c r="N503" s="14" t="str">
        <f>IF(COUNTIF(Lists!$E$4:$E$1000,'All species recorded'!$A503)&gt;0,CHAR(252),"")</f>
        <v/>
      </c>
      <c r="O503" s="14" t="str">
        <f>IF(COUNTIF(Lists!$M$4:$M$1000,'All species recorded'!$A503)&gt;0,CHAR(252),"")</f>
        <v/>
      </c>
      <c r="P503" s="14" t="str">
        <f>IF(COUNTIF(Lists!$Q$4:$Q$1000,'All species recorded'!$A503)&gt;0,CHAR(252),"")</f>
        <v/>
      </c>
      <c r="Q503" s="14" t="str">
        <f>IF(COUNTIF(Lists!$U$4:$U$1000,'All species recorded'!$A503)&gt;0,CHAR(252),"")</f>
        <v/>
      </c>
    </row>
    <row r="504" spans="12:17" x14ac:dyDescent="0.25">
      <c r="L504" s="14" t="str">
        <f>IF(COUNTIF(Lists!$A$4:$A$1000,'All species recorded'!$A504)&gt;0,CHAR(252),"")</f>
        <v/>
      </c>
      <c r="M504" s="14" t="str">
        <f>IF(COUNTIF(Lists!$I$4:$I$1000,'All species recorded'!$A504)&gt;0,CHAR(252),"")</f>
        <v/>
      </c>
      <c r="N504" s="14" t="str">
        <f>IF(COUNTIF(Lists!$E$4:$E$1000,'All species recorded'!$A504)&gt;0,CHAR(252),"")</f>
        <v/>
      </c>
      <c r="O504" s="14" t="str">
        <f>IF(COUNTIF(Lists!$M$4:$M$1000,'All species recorded'!$A504)&gt;0,CHAR(252),"")</f>
        <v/>
      </c>
      <c r="P504" s="14" t="str">
        <f>IF(COUNTIF(Lists!$Q$4:$Q$1000,'All species recorded'!$A504)&gt;0,CHAR(252),"")</f>
        <v/>
      </c>
      <c r="Q504" s="14" t="str">
        <f>IF(COUNTIF(Lists!$U$4:$U$1000,'All species recorded'!$A504)&gt;0,CHAR(252),"")</f>
        <v/>
      </c>
    </row>
    <row r="505" spans="12:17" x14ac:dyDescent="0.25">
      <c r="L505" s="14" t="str">
        <f>IF(COUNTIF(Lists!$A$4:$A$1000,'All species recorded'!$A505)&gt;0,CHAR(252),"")</f>
        <v/>
      </c>
      <c r="M505" s="14" t="str">
        <f>IF(COUNTIF(Lists!$I$4:$I$1000,'All species recorded'!$A505)&gt;0,CHAR(252),"")</f>
        <v/>
      </c>
      <c r="N505" s="14" t="str">
        <f>IF(COUNTIF(Lists!$E$4:$E$1000,'All species recorded'!$A505)&gt;0,CHAR(252),"")</f>
        <v/>
      </c>
      <c r="O505" s="14" t="str">
        <f>IF(COUNTIF(Lists!$M$4:$M$1000,'All species recorded'!$A505)&gt;0,CHAR(252),"")</f>
        <v/>
      </c>
      <c r="P505" s="14" t="str">
        <f>IF(COUNTIF(Lists!$Q$4:$Q$1000,'All species recorded'!$A505)&gt;0,CHAR(252),"")</f>
        <v/>
      </c>
      <c r="Q505" s="14" t="str">
        <f>IF(COUNTIF(Lists!$U$4:$U$1000,'All species recorded'!$A505)&gt;0,CHAR(252),"")</f>
        <v/>
      </c>
    </row>
    <row r="506" spans="12:17" x14ac:dyDescent="0.25">
      <c r="L506" s="14" t="str">
        <f>IF(COUNTIF(Lists!$A$4:$A$1000,'All species recorded'!$A506)&gt;0,CHAR(252),"")</f>
        <v/>
      </c>
      <c r="M506" s="14" t="str">
        <f>IF(COUNTIF(Lists!$I$4:$I$1000,'All species recorded'!$A506)&gt;0,CHAR(252),"")</f>
        <v/>
      </c>
      <c r="N506" s="14" t="str">
        <f>IF(COUNTIF(Lists!$E$4:$E$1000,'All species recorded'!$A506)&gt;0,CHAR(252),"")</f>
        <v/>
      </c>
      <c r="O506" s="14" t="str">
        <f>IF(COUNTIF(Lists!$M$4:$M$1000,'All species recorded'!$A506)&gt;0,CHAR(252),"")</f>
        <v/>
      </c>
      <c r="P506" s="14" t="str">
        <f>IF(COUNTIF(Lists!$Q$4:$Q$1000,'All species recorded'!$A506)&gt;0,CHAR(252),"")</f>
        <v/>
      </c>
      <c r="Q506" s="14" t="str">
        <f>IF(COUNTIF(Lists!$U$4:$U$1000,'All species recorded'!$A506)&gt;0,CHAR(252),"")</f>
        <v/>
      </c>
    </row>
    <row r="507" spans="12:17" x14ac:dyDescent="0.25">
      <c r="L507" s="14" t="str">
        <f>IF(COUNTIF(Lists!$A$4:$A$1000,'All species recorded'!$A507)&gt;0,CHAR(252),"")</f>
        <v/>
      </c>
      <c r="M507" s="14" t="str">
        <f>IF(COUNTIF(Lists!$I$4:$I$1000,'All species recorded'!$A507)&gt;0,CHAR(252),"")</f>
        <v/>
      </c>
      <c r="N507" s="14" t="str">
        <f>IF(COUNTIF(Lists!$E$4:$E$1000,'All species recorded'!$A507)&gt;0,CHAR(252),"")</f>
        <v/>
      </c>
      <c r="O507" s="14" t="str">
        <f>IF(COUNTIF(Lists!$M$4:$M$1000,'All species recorded'!$A507)&gt;0,CHAR(252),"")</f>
        <v/>
      </c>
      <c r="P507" s="14" t="str">
        <f>IF(COUNTIF(Lists!$Q$4:$Q$1000,'All species recorded'!$A507)&gt;0,CHAR(252),"")</f>
        <v/>
      </c>
      <c r="Q507" s="14" t="str">
        <f>IF(COUNTIF(Lists!$U$4:$U$1000,'All species recorded'!$A507)&gt;0,CHAR(252),"")</f>
        <v/>
      </c>
    </row>
    <row r="508" spans="12:17" x14ac:dyDescent="0.25">
      <c r="L508" s="14" t="str">
        <f>IF(COUNTIF(Lists!$A$4:$A$1000,'All species recorded'!$A508)&gt;0,CHAR(252),"")</f>
        <v/>
      </c>
      <c r="M508" s="14" t="str">
        <f>IF(COUNTIF(Lists!$I$4:$I$1000,'All species recorded'!$A508)&gt;0,CHAR(252),"")</f>
        <v/>
      </c>
      <c r="N508" s="14" t="str">
        <f>IF(COUNTIF(Lists!$E$4:$E$1000,'All species recorded'!$A508)&gt;0,CHAR(252),"")</f>
        <v/>
      </c>
      <c r="O508" s="14" t="str">
        <f>IF(COUNTIF(Lists!$M$4:$M$1000,'All species recorded'!$A508)&gt;0,CHAR(252),"")</f>
        <v/>
      </c>
      <c r="P508" s="14" t="str">
        <f>IF(COUNTIF(Lists!$Q$4:$Q$1000,'All species recorded'!$A508)&gt;0,CHAR(252),"")</f>
        <v/>
      </c>
      <c r="Q508" s="14" t="str">
        <f>IF(COUNTIF(Lists!$U$4:$U$1000,'All species recorded'!$A508)&gt;0,CHAR(252),"")</f>
        <v/>
      </c>
    </row>
    <row r="509" spans="12:17" x14ac:dyDescent="0.25">
      <c r="L509" s="14" t="str">
        <f>IF(COUNTIF(Lists!$A$4:$A$1000,'All species recorded'!$A509)&gt;0,CHAR(252),"")</f>
        <v/>
      </c>
      <c r="M509" s="14" t="str">
        <f>IF(COUNTIF(Lists!$I$4:$I$1000,'All species recorded'!$A509)&gt;0,CHAR(252),"")</f>
        <v/>
      </c>
      <c r="N509" s="14" t="str">
        <f>IF(COUNTIF(Lists!$E$4:$E$1000,'All species recorded'!$A509)&gt;0,CHAR(252),"")</f>
        <v/>
      </c>
      <c r="O509" s="14" t="str">
        <f>IF(COUNTIF(Lists!$M$4:$M$1000,'All species recorded'!$A509)&gt;0,CHAR(252),"")</f>
        <v/>
      </c>
      <c r="P509" s="14" t="str">
        <f>IF(COUNTIF(Lists!$Q$4:$Q$1000,'All species recorded'!$A509)&gt;0,CHAR(252),"")</f>
        <v/>
      </c>
      <c r="Q509" s="14" t="str">
        <f>IF(COUNTIF(Lists!$U$4:$U$1000,'All species recorded'!$A509)&gt;0,CHAR(252),"")</f>
        <v/>
      </c>
    </row>
    <row r="510" spans="12:17" x14ac:dyDescent="0.25">
      <c r="L510" s="14" t="str">
        <f>IF(COUNTIF(Lists!$A$4:$A$1000,'All species recorded'!$A510)&gt;0,CHAR(252),"")</f>
        <v/>
      </c>
      <c r="M510" s="14" t="str">
        <f>IF(COUNTIF(Lists!$I$4:$I$1000,'All species recorded'!$A510)&gt;0,CHAR(252),"")</f>
        <v/>
      </c>
      <c r="N510" s="14" t="str">
        <f>IF(COUNTIF(Lists!$E$4:$E$1000,'All species recorded'!$A510)&gt;0,CHAR(252),"")</f>
        <v/>
      </c>
      <c r="O510" s="14" t="str">
        <f>IF(COUNTIF(Lists!$M$4:$M$1000,'All species recorded'!$A510)&gt;0,CHAR(252),"")</f>
        <v/>
      </c>
      <c r="P510" s="14" t="str">
        <f>IF(COUNTIF(Lists!$Q$4:$Q$1000,'All species recorded'!$A510)&gt;0,CHAR(252),"")</f>
        <v/>
      </c>
      <c r="Q510" s="14" t="str">
        <f>IF(COUNTIF(Lists!$U$4:$U$1000,'All species recorded'!$A510)&gt;0,CHAR(252),"")</f>
        <v/>
      </c>
    </row>
    <row r="511" spans="12:17" x14ac:dyDescent="0.25">
      <c r="L511" s="14" t="str">
        <f>IF(COUNTIF(Lists!$A$4:$A$1000,'All species recorded'!$A511)&gt;0,CHAR(252),"")</f>
        <v/>
      </c>
      <c r="M511" s="14" t="str">
        <f>IF(COUNTIF(Lists!$I$4:$I$1000,'All species recorded'!$A511)&gt;0,CHAR(252),"")</f>
        <v/>
      </c>
      <c r="N511" s="14" t="str">
        <f>IF(COUNTIF(Lists!$E$4:$E$1000,'All species recorded'!$A511)&gt;0,CHAR(252),"")</f>
        <v/>
      </c>
      <c r="O511" s="14" t="str">
        <f>IF(COUNTIF(Lists!$M$4:$M$1000,'All species recorded'!$A511)&gt;0,CHAR(252),"")</f>
        <v/>
      </c>
      <c r="P511" s="14" t="str">
        <f>IF(COUNTIF(Lists!$Q$4:$Q$1000,'All species recorded'!$A511)&gt;0,CHAR(252),"")</f>
        <v/>
      </c>
      <c r="Q511" s="14" t="str">
        <f>IF(COUNTIF(Lists!$U$4:$U$1000,'All species recorded'!$A511)&gt;0,CHAR(252),"")</f>
        <v/>
      </c>
    </row>
    <row r="512" spans="12:17" x14ac:dyDescent="0.25">
      <c r="L512" s="14" t="str">
        <f>IF(COUNTIF(Lists!$A$4:$A$1000,'All species recorded'!$A512)&gt;0,CHAR(252),"")</f>
        <v/>
      </c>
      <c r="M512" s="14" t="str">
        <f>IF(COUNTIF(Lists!$I$4:$I$1000,'All species recorded'!$A512)&gt;0,CHAR(252),"")</f>
        <v/>
      </c>
      <c r="N512" s="14" t="str">
        <f>IF(COUNTIF(Lists!$E$4:$E$1000,'All species recorded'!$A512)&gt;0,CHAR(252),"")</f>
        <v/>
      </c>
      <c r="O512" s="14" t="str">
        <f>IF(COUNTIF(Lists!$M$4:$M$1000,'All species recorded'!$A512)&gt;0,CHAR(252),"")</f>
        <v/>
      </c>
      <c r="P512" s="14" t="str">
        <f>IF(COUNTIF(Lists!$Q$4:$Q$1000,'All species recorded'!$A512)&gt;0,CHAR(252),"")</f>
        <v/>
      </c>
      <c r="Q512" s="14" t="str">
        <f>IF(COUNTIF(Lists!$U$4:$U$1000,'All species recorded'!$A512)&gt;0,CHAR(252),"")</f>
        <v/>
      </c>
    </row>
    <row r="513" spans="12:17" x14ac:dyDescent="0.25">
      <c r="L513" s="14" t="str">
        <f>IF(COUNTIF(Lists!$A$4:$A$1000,'All species recorded'!$A513)&gt;0,CHAR(252),"")</f>
        <v/>
      </c>
      <c r="M513" s="14" t="str">
        <f>IF(COUNTIF(Lists!$I$4:$I$1000,'All species recorded'!$A513)&gt;0,CHAR(252),"")</f>
        <v/>
      </c>
      <c r="N513" s="14" t="str">
        <f>IF(COUNTIF(Lists!$E$4:$E$1000,'All species recorded'!$A513)&gt;0,CHAR(252),"")</f>
        <v/>
      </c>
      <c r="O513" s="14" t="str">
        <f>IF(COUNTIF(Lists!$M$4:$M$1000,'All species recorded'!$A513)&gt;0,CHAR(252),"")</f>
        <v/>
      </c>
      <c r="P513" s="14" t="str">
        <f>IF(COUNTIF(Lists!$Q$4:$Q$1000,'All species recorded'!$A513)&gt;0,CHAR(252),"")</f>
        <v/>
      </c>
      <c r="Q513" s="14" t="str">
        <f>IF(COUNTIF(Lists!$U$4:$U$1000,'All species recorded'!$A513)&gt;0,CHAR(252),"")</f>
        <v/>
      </c>
    </row>
    <row r="514" spans="12:17" x14ac:dyDescent="0.25">
      <c r="L514" s="14" t="str">
        <f>IF(COUNTIF(Lists!$A$4:$A$1000,'All species recorded'!$A514)&gt;0,CHAR(252),"")</f>
        <v/>
      </c>
      <c r="M514" s="14" t="str">
        <f>IF(COUNTIF(Lists!$I$4:$I$1000,'All species recorded'!$A514)&gt;0,CHAR(252),"")</f>
        <v/>
      </c>
      <c r="N514" s="14" t="str">
        <f>IF(COUNTIF(Lists!$E$4:$E$1000,'All species recorded'!$A514)&gt;0,CHAR(252),"")</f>
        <v/>
      </c>
      <c r="O514" s="14" t="str">
        <f>IF(COUNTIF(Lists!$M$4:$M$1000,'All species recorded'!$A514)&gt;0,CHAR(252),"")</f>
        <v/>
      </c>
      <c r="P514" s="14" t="str">
        <f>IF(COUNTIF(Lists!$Q$4:$Q$1000,'All species recorded'!$A514)&gt;0,CHAR(252),"")</f>
        <v/>
      </c>
      <c r="Q514" s="14" t="str">
        <f>IF(COUNTIF(Lists!$U$4:$U$1000,'All species recorded'!$A514)&gt;0,CHAR(252),"")</f>
        <v/>
      </c>
    </row>
    <row r="515" spans="12:17" x14ac:dyDescent="0.25">
      <c r="L515" s="14" t="str">
        <f>IF(COUNTIF(Lists!$A$4:$A$1000,'All species recorded'!$A515)&gt;0,CHAR(252),"")</f>
        <v/>
      </c>
      <c r="M515" s="14" t="str">
        <f>IF(COUNTIF(Lists!$I$4:$I$1000,'All species recorded'!$A515)&gt;0,CHAR(252),"")</f>
        <v/>
      </c>
      <c r="N515" s="14" t="str">
        <f>IF(COUNTIF(Lists!$E$4:$E$1000,'All species recorded'!$A515)&gt;0,CHAR(252),"")</f>
        <v/>
      </c>
      <c r="O515" s="14" t="str">
        <f>IF(COUNTIF(Lists!$M$4:$M$1000,'All species recorded'!$A515)&gt;0,CHAR(252),"")</f>
        <v/>
      </c>
      <c r="P515" s="14" t="str">
        <f>IF(COUNTIF(Lists!$Q$4:$Q$1000,'All species recorded'!$A515)&gt;0,CHAR(252),"")</f>
        <v/>
      </c>
      <c r="Q515" s="14" t="str">
        <f>IF(COUNTIF(Lists!$U$4:$U$1000,'All species recorded'!$A515)&gt;0,CHAR(252),"")</f>
        <v/>
      </c>
    </row>
    <row r="516" spans="12:17" x14ac:dyDescent="0.25">
      <c r="L516" s="14" t="str">
        <f>IF(COUNTIF(Lists!$A$4:$A$1000,'All species recorded'!$A516)&gt;0,CHAR(252),"")</f>
        <v/>
      </c>
      <c r="M516" s="14" t="str">
        <f>IF(COUNTIF(Lists!$I$4:$I$1000,'All species recorded'!$A516)&gt;0,CHAR(252),"")</f>
        <v/>
      </c>
      <c r="N516" s="14" t="str">
        <f>IF(COUNTIF(Lists!$E$4:$E$1000,'All species recorded'!$A516)&gt;0,CHAR(252),"")</f>
        <v/>
      </c>
      <c r="O516" s="14" t="str">
        <f>IF(COUNTIF(Lists!$M$4:$M$1000,'All species recorded'!$A516)&gt;0,CHAR(252),"")</f>
        <v/>
      </c>
      <c r="P516" s="14" t="str">
        <f>IF(COUNTIF(Lists!$Q$4:$Q$1000,'All species recorded'!$A516)&gt;0,CHAR(252),"")</f>
        <v/>
      </c>
      <c r="Q516" s="14" t="str">
        <f>IF(COUNTIF(Lists!$U$4:$U$1000,'All species recorded'!$A516)&gt;0,CHAR(252),"")</f>
        <v/>
      </c>
    </row>
    <row r="517" spans="12:17" x14ac:dyDescent="0.25">
      <c r="L517" s="14" t="str">
        <f>IF(COUNTIF(Lists!$A$4:$A$1000,'All species recorded'!$A517)&gt;0,CHAR(252),"")</f>
        <v/>
      </c>
      <c r="M517" s="14" t="str">
        <f>IF(COUNTIF(Lists!$I$4:$I$1000,'All species recorded'!$A517)&gt;0,CHAR(252),"")</f>
        <v/>
      </c>
      <c r="N517" s="14" t="str">
        <f>IF(COUNTIF(Lists!$E$4:$E$1000,'All species recorded'!$A517)&gt;0,CHAR(252),"")</f>
        <v/>
      </c>
      <c r="O517" s="14" t="str">
        <f>IF(COUNTIF(Lists!$M$4:$M$1000,'All species recorded'!$A517)&gt;0,CHAR(252),"")</f>
        <v/>
      </c>
      <c r="P517" s="14" t="str">
        <f>IF(COUNTIF(Lists!$Q$4:$Q$1000,'All species recorded'!$A517)&gt;0,CHAR(252),"")</f>
        <v/>
      </c>
      <c r="Q517" s="14" t="str">
        <f>IF(COUNTIF(Lists!$U$4:$U$1000,'All species recorded'!$A517)&gt;0,CHAR(252),"")</f>
        <v/>
      </c>
    </row>
    <row r="518" spans="12:17" x14ac:dyDescent="0.25">
      <c r="L518" s="14" t="str">
        <f>IF(COUNTIF(Lists!$A$4:$A$1000,'All species recorded'!$A518)&gt;0,CHAR(252),"")</f>
        <v/>
      </c>
      <c r="M518" s="14" t="str">
        <f>IF(COUNTIF(Lists!$I$4:$I$1000,'All species recorded'!$A518)&gt;0,CHAR(252),"")</f>
        <v/>
      </c>
      <c r="N518" s="14" t="str">
        <f>IF(COUNTIF(Lists!$E$4:$E$1000,'All species recorded'!$A518)&gt;0,CHAR(252),"")</f>
        <v/>
      </c>
      <c r="O518" s="14" t="str">
        <f>IF(COUNTIF(Lists!$M$4:$M$1000,'All species recorded'!$A518)&gt;0,CHAR(252),"")</f>
        <v/>
      </c>
      <c r="P518" s="14" t="str">
        <f>IF(COUNTIF(Lists!$Q$4:$Q$1000,'All species recorded'!$A518)&gt;0,CHAR(252),"")</f>
        <v/>
      </c>
      <c r="Q518" s="14" t="str">
        <f>IF(COUNTIF(Lists!$U$4:$U$1000,'All species recorded'!$A518)&gt;0,CHAR(252),"")</f>
        <v/>
      </c>
    </row>
    <row r="519" spans="12:17" x14ac:dyDescent="0.25">
      <c r="L519" s="14" t="str">
        <f>IF(COUNTIF(Lists!$A$4:$A$1000,'All species recorded'!$A519)&gt;0,CHAR(252),"")</f>
        <v/>
      </c>
      <c r="M519" s="14" t="str">
        <f>IF(COUNTIF(Lists!$I$4:$I$1000,'All species recorded'!$A519)&gt;0,CHAR(252),"")</f>
        <v/>
      </c>
      <c r="N519" s="14" t="str">
        <f>IF(COUNTIF(Lists!$E$4:$E$1000,'All species recorded'!$A519)&gt;0,CHAR(252),"")</f>
        <v/>
      </c>
      <c r="O519" s="14" t="str">
        <f>IF(COUNTIF(Lists!$M$4:$M$1000,'All species recorded'!$A519)&gt;0,CHAR(252),"")</f>
        <v/>
      </c>
      <c r="P519" s="14" t="str">
        <f>IF(COUNTIF(Lists!$Q$4:$Q$1000,'All species recorded'!$A519)&gt;0,CHAR(252),"")</f>
        <v/>
      </c>
      <c r="Q519" s="14" t="str">
        <f>IF(COUNTIF(Lists!$U$4:$U$1000,'All species recorded'!$A519)&gt;0,CHAR(252),"")</f>
        <v/>
      </c>
    </row>
    <row r="520" spans="12:17" x14ac:dyDescent="0.25">
      <c r="L520" s="14" t="str">
        <f>IF(COUNTIF(Lists!$A$4:$A$1000,'All species recorded'!$A520)&gt;0,CHAR(252),"")</f>
        <v/>
      </c>
      <c r="M520" s="14" t="str">
        <f>IF(COUNTIF(Lists!$I$4:$I$1000,'All species recorded'!$A520)&gt;0,CHAR(252),"")</f>
        <v/>
      </c>
      <c r="N520" s="14" t="str">
        <f>IF(COUNTIF(Lists!$E$4:$E$1000,'All species recorded'!$A520)&gt;0,CHAR(252),"")</f>
        <v/>
      </c>
      <c r="O520" s="14" t="str">
        <f>IF(COUNTIF(Lists!$M$4:$M$1000,'All species recorded'!$A520)&gt;0,CHAR(252),"")</f>
        <v/>
      </c>
      <c r="P520" s="14" t="str">
        <f>IF(COUNTIF(Lists!$Q$4:$Q$1000,'All species recorded'!$A520)&gt;0,CHAR(252),"")</f>
        <v/>
      </c>
      <c r="Q520" s="14" t="str">
        <f>IF(COUNTIF(Lists!$U$4:$U$1000,'All species recorded'!$A520)&gt;0,CHAR(252),"")</f>
        <v/>
      </c>
    </row>
    <row r="521" spans="12:17" x14ac:dyDescent="0.25">
      <c r="L521" s="14" t="str">
        <f>IF(COUNTIF(Lists!$A$4:$A$1000,'All species recorded'!$A521)&gt;0,CHAR(252),"")</f>
        <v/>
      </c>
      <c r="M521" s="14" t="str">
        <f>IF(COUNTIF(Lists!$I$4:$I$1000,'All species recorded'!$A521)&gt;0,CHAR(252),"")</f>
        <v/>
      </c>
      <c r="N521" s="14" t="str">
        <f>IF(COUNTIF(Lists!$E$4:$E$1000,'All species recorded'!$A521)&gt;0,CHAR(252),"")</f>
        <v/>
      </c>
      <c r="O521" s="14" t="str">
        <f>IF(COUNTIF(Lists!$M$4:$M$1000,'All species recorded'!$A521)&gt;0,CHAR(252),"")</f>
        <v/>
      </c>
      <c r="P521" s="14" t="str">
        <f>IF(COUNTIF(Lists!$Q$4:$Q$1000,'All species recorded'!$A521)&gt;0,CHAR(252),"")</f>
        <v/>
      </c>
      <c r="Q521" s="14" t="str">
        <f>IF(COUNTIF(Lists!$U$4:$U$1000,'All species recorded'!$A521)&gt;0,CHAR(252),"")</f>
        <v/>
      </c>
    </row>
    <row r="522" spans="12:17" x14ac:dyDescent="0.25">
      <c r="L522" s="14" t="str">
        <f>IF(COUNTIF(Lists!$A$4:$A$1000,'All species recorded'!$A522)&gt;0,CHAR(252),"")</f>
        <v/>
      </c>
      <c r="M522" s="14" t="str">
        <f>IF(COUNTIF(Lists!$I$4:$I$1000,'All species recorded'!$A522)&gt;0,CHAR(252),"")</f>
        <v/>
      </c>
      <c r="N522" s="14" t="str">
        <f>IF(COUNTIF(Lists!$E$4:$E$1000,'All species recorded'!$A522)&gt;0,CHAR(252),"")</f>
        <v/>
      </c>
      <c r="O522" s="14" t="str">
        <f>IF(COUNTIF(Lists!$M$4:$M$1000,'All species recorded'!$A522)&gt;0,CHAR(252),"")</f>
        <v/>
      </c>
      <c r="P522" s="14" t="str">
        <f>IF(COUNTIF(Lists!$Q$4:$Q$1000,'All species recorded'!$A522)&gt;0,CHAR(252),"")</f>
        <v/>
      </c>
      <c r="Q522" s="14" t="str">
        <f>IF(COUNTIF(Lists!$U$4:$U$1000,'All species recorded'!$A522)&gt;0,CHAR(252),"")</f>
        <v/>
      </c>
    </row>
    <row r="523" spans="12:17" x14ac:dyDescent="0.25">
      <c r="L523" s="14" t="str">
        <f>IF(COUNTIF(Lists!$A$4:$A$1000,'All species recorded'!$A523)&gt;0,CHAR(252),"")</f>
        <v/>
      </c>
      <c r="M523" s="14" t="str">
        <f>IF(COUNTIF(Lists!$I$4:$I$1000,'All species recorded'!$A523)&gt;0,CHAR(252),"")</f>
        <v/>
      </c>
      <c r="N523" s="14" t="str">
        <f>IF(COUNTIF(Lists!$E$4:$E$1000,'All species recorded'!$A523)&gt;0,CHAR(252),"")</f>
        <v/>
      </c>
      <c r="O523" s="14" t="str">
        <f>IF(COUNTIF(Lists!$M$4:$M$1000,'All species recorded'!$A523)&gt;0,CHAR(252),"")</f>
        <v/>
      </c>
      <c r="P523" s="14" t="str">
        <f>IF(COUNTIF(Lists!$Q$4:$Q$1000,'All species recorded'!$A523)&gt;0,CHAR(252),"")</f>
        <v/>
      </c>
      <c r="Q523" s="14" t="str">
        <f>IF(COUNTIF(Lists!$U$4:$U$1000,'All species recorded'!$A523)&gt;0,CHAR(252),"")</f>
        <v/>
      </c>
    </row>
    <row r="524" spans="12:17" x14ac:dyDescent="0.25">
      <c r="L524" s="14" t="str">
        <f>IF(COUNTIF(Lists!$A$4:$A$1000,'All species recorded'!$A524)&gt;0,CHAR(252),"")</f>
        <v/>
      </c>
      <c r="M524" s="14" t="str">
        <f>IF(COUNTIF(Lists!$I$4:$I$1000,'All species recorded'!$A524)&gt;0,CHAR(252),"")</f>
        <v/>
      </c>
      <c r="N524" s="14" t="str">
        <f>IF(COUNTIF(Lists!$E$4:$E$1000,'All species recorded'!$A524)&gt;0,CHAR(252),"")</f>
        <v/>
      </c>
      <c r="O524" s="14" t="str">
        <f>IF(COUNTIF(Lists!$M$4:$M$1000,'All species recorded'!$A524)&gt;0,CHAR(252),"")</f>
        <v/>
      </c>
      <c r="P524" s="14" t="str">
        <f>IF(COUNTIF(Lists!$Q$4:$Q$1000,'All species recorded'!$A524)&gt;0,CHAR(252),"")</f>
        <v/>
      </c>
      <c r="Q524" s="14" t="str">
        <f>IF(COUNTIF(Lists!$U$4:$U$1000,'All species recorded'!$A524)&gt;0,CHAR(252),"")</f>
        <v/>
      </c>
    </row>
    <row r="525" spans="12:17" x14ac:dyDescent="0.25">
      <c r="L525" s="14" t="str">
        <f>IF(COUNTIF(Lists!$A$4:$A$1000,'All species recorded'!$A525)&gt;0,CHAR(252),"")</f>
        <v/>
      </c>
      <c r="M525" s="14" t="str">
        <f>IF(COUNTIF(Lists!$I$4:$I$1000,'All species recorded'!$A525)&gt;0,CHAR(252),"")</f>
        <v/>
      </c>
      <c r="N525" s="14" t="str">
        <f>IF(COUNTIF(Lists!$E$4:$E$1000,'All species recorded'!$A525)&gt;0,CHAR(252),"")</f>
        <v/>
      </c>
      <c r="O525" s="14" t="str">
        <f>IF(COUNTIF(Lists!$M$4:$M$1000,'All species recorded'!$A525)&gt;0,CHAR(252),"")</f>
        <v/>
      </c>
      <c r="P525" s="14" t="str">
        <f>IF(COUNTIF(Lists!$Q$4:$Q$1000,'All species recorded'!$A525)&gt;0,CHAR(252),"")</f>
        <v/>
      </c>
      <c r="Q525" s="14" t="str">
        <f>IF(COUNTIF(Lists!$U$4:$U$1000,'All species recorded'!$A525)&gt;0,CHAR(252),"")</f>
        <v/>
      </c>
    </row>
    <row r="526" spans="12:17" x14ac:dyDescent="0.25">
      <c r="L526" s="14" t="str">
        <f>IF(COUNTIF(Lists!$A$4:$A$1000,'All species recorded'!$A526)&gt;0,CHAR(252),"")</f>
        <v/>
      </c>
      <c r="M526" s="14" t="str">
        <f>IF(COUNTIF(Lists!$I$4:$I$1000,'All species recorded'!$A526)&gt;0,CHAR(252),"")</f>
        <v/>
      </c>
      <c r="N526" s="14" t="str">
        <f>IF(COUNTIF(Lists!$E$4:$E$1000,'All species recorded'!$A526)&gt;0,CHAR(252),"")</f>
        <v/>
      </c>
      <c r="O526" s="14" t="str">
        <f>IF(COUNTIF(Lists!$M$4:$M$1000,'All species recorded'!$A526)&gt;0,CHAR(252),"")</f>
        <v/>
      </c>
      <c r="P526" s="14" t="str">
        <f>IF(COUNTIF(Lists!$Q$4:$Q$1000,'All species recorded'!$A526)&gt;0,CHAR(252),"")</f>
        <v/>
      </c>
      <c r="Q526" s="14" t="str">
        <f>IF(COUNTIF(Lists!$U$4:$U$1000,'All species recorded'!$A526)&gt;0,CHAR(252),"")</f>
        <v/>
      </c>
    </row>
    <row r="527" spans="12:17" x14ac:dyDescent="0.25">
      <c r="L527" s="14" t="str">
        <f>IF(COUNTIF(Lists!$A$4:$A$1000,'All species recorded'!$A527)&gt;0,CHAR(252),"")</f>
        <v/>
      </c>
      <c r="M527" s="14" t="str">
        <f>IF(COUNTIF(Lists!$I$4:$I$1000,'All species recorded'!$A527)&gt;0,CHAR(252),"")</f>
        <v/>
      </c>
      <c r="N527" s="14" t="str">
        <f>IF(COUNTIF(Lists!$E$4:$E$1000,'All species recorded'!$A527)&gt;0,CHAR(252),"")</f>
        <v/>
      </c>
      <c r="O527" s="14" t="str">
        <f>IF(COUNTIF(Lists!$M$4:$M$1000,'All species recorded'!$A527)&gt;0,CHAR(252),"")</f>
        <v/>
      </c>
      <c r="P527" s="14" t="str">
        <f>IF(COUNTIF(Lists!$Q$4:$Q$1000,'All species recorded'!$A527)&gt;0,CHAR(252),"")</f>
        <v/>
      </c>
      <c r="Q527" s="14" t="str">
        <f>IF(COUNTIF(Lists!$U$4:$U$1000,'All species recorded'!$A527)&gt;0,CHAR(252),"")</f>
        <v/>
      </c>
    </row>
    <row r="528" spans="12:17" x14ac:dyDescent="0.25">
      <c r="L528" s="14" t="str">
        <f>IF(COUNTIF(Lists!$A$4:$A$1000,'All species recorded'!$A528)&gt;0,CHAR(252),"")</f>
        <v/>
      </c>
      <c r="M528" s="14" t="str">
        <f>IF(COUNTIF(Lists!$I$4:$I$1000,'All species recorded'!$A528)&gt;0,CHAR(252),"")</f>
        <v/>
      </c>
      <c r="N528" s="14" t="str">
        <f>IF(COUNTIF(Lists!$E$4:$E$1000,'All species recorded'!$A528)&gt;0,CHAR(252),"")</f>
        <v/>
      </c>
      <c r="O528" s="14" t="str">
        <f>IF(COUNTIF(Lists!$M$4:$M$1000,'All species recorded'!$A528)&gt;0,CHAR(252),"")</f>
        <v/>
      </c>
      <c r="P528" s="14" t="str">
        <f>IF(COUNTIF(Lists!$Q$4:$Q$1000,'All species recorded'!$A528)&gt;0,CHAR(252),"")</f>
        <v/>
      </c>
      <c r="Q528" s="14" t="str">
        <f>IF(COUNTIF(Lists!$U$4:$U$1000,'All species recorded'!$A528)&gt;0,CHAR(252),"")</f>
        <v/>
      </c>
    </row>
    <row r="529" spans="12:17" x14ac:dyDescent="0.25">
      <c r="L529" s="14" t="str">
        <f>IF(COUNTIF(Lists!$A$4:$A$1000,'All species recorded'!$A529)&gt;0,CHAR(252),"")</f>
        <v/>
      </c>
      <c r="M529" s="14" t="str">
        <f>IF(COUNTIF(Lists!$I$4:$I$1000,'All species recorded'!$A529)&gt;0,CHAR(252),"")</f>
        <v/>
      </c>
      <c r="N529" s="14" t="str">
        <f>IF(COUNTIF(Lists!$E$4:$E$1000,'All species recorded'!$A529)&gt;0,CHAR(252),"")</f>
        <v/>
      </c>
      <c r="O529" s="14" t="str">
        <f>IF(COUNTIF(Lists!$M$4:$M$1000,'All species recorded'!$A529)&gt;0,CHAR(252),"")</f>
        <v/>
      </c>
      <c r="P529" s="14" t="str">
        <f>IF(COUNTIF(Lists!$Q$4:$Q$1000,'All species recorded'!$A529)&gt;0,CHAR(252),"")</f>
        <v/>
      </c>
      <c r="Q529" s="14" t="str">
        <f>IF(COUNTIF(Lists!$U$4:$U$1000,'All species recorded'!$A529)&gt;0,CHAR(252),"")</f>
        <v/>
      </c>
    </row>
    <row r="530" spans="12:17" x14ac:dyDescent="0.25">
      <c r="L530" s="14" t="str">
        <f>IF(COUNTIF(Lists!$A$4:$A$1000,'All species recorded'!$A530)&gt;0,CHAR(252),"")</f>
        <v/>
      </c>
      <c r="M530" s="14" t="str">
        <f>IF(COUNTIF(Lists!$I$4:$I$1000,'All species recorded'!$A530)&gt;0,CHAR(252),"")</f>
        <v/>
      </c>
      <c r="N530" s="14" t="str">
        <f>IF(COUNTIF(Lists!$E$4:$E$1000,'All species recorded'!$A530)&gt;0,CHAR(252),"")</f>
        <v/>
      </c>
      <c r="O530" s="14" t="str">
        <f>IF(COUNTIF(Lists!$M$4:$M$1000,'All species recorded'!$A530)&gt;0,CHAR(252),"")</f>
        <v/>
      </c>
      <c r="P530" s="14" t="str">
        <f>IF(COUNTIF(Lists!$Q$4:$Q$1000,'All species recorded'!$A530)&gt;0,CHAR(252),"")</f>
        <v/>
      </c>
      <c r="Q530" s="14" t="str">
        <f>IF(COUNTIF(Lists!$U$4:$U$1000,'All species recorded'!$A530)&gt;0,CHAR(252),"")</f>
        <v/>
      </c>
    </row>
    <row r="531" spans="12:17" x14ac:dyDescent="0.25">
      <c r="L531" s="14" t="str">
        <f>IF(COUNTIF(Lists!$A$4:$A$1000,'All species recorded'!$A531)&gt;0,CHAR(252),"")</f>
        <v/>
      </c>
      <c r="M531" s="14" t="str">
        <f>IF(COUNTIF(Lists!$I$4:$I$1000,'All species recorded'!$A531)&gt;0,CHAR(252),"")</f>
        <v/>
      </c>
      <c r="N531" s="14" t="str">
        <f>IF(COUNTIF(Lists!$E$4:$E$1000,'All species recorded'!$A531)&gt;0,CHAR(252),"")</f>
        <v/>
      </c>
      <c r="O531" s="14" t="str">
        <f>IF(COUNTIF(Lists!$M$4:$M$1000,'All species recorded'!$A531)&gt;0,CHAR(252),"")</f>
        <v/>
      </c>
      <c r="P531" s="14" t="str">
        <f>IF(COUNTIF(Lists!$Q$4:$Q$1000,'All species recorded'!$A531)&gt;0,CHAR(252),"")</f>
        <v/>
      </c>
      <c r="Q531" s="14" t="str">
        <f>IF(COUNTIF(Lists!$U$4:$U$1000,'All species recorded'!$A531)&gt;0,CHAR(252),"")</f>
        <v/>
      </c>
    </row>
    <row r="532" spans="12:17" x14ac:dyDescent="0.25">
      <c r="L532" s="14" t="str">
        <f>IF(COUNTIF(Lists!$A$4:$A$1000,'All species recorded'!$A532)&gt;0,CHAR(252),"")</f>
        <v/>
      </c>
      <c r="M532" s="14" t="str">
        <f>IF(COUNTIF(Lists!$I$4:$I$1000,'All species recorded'!$A532)&gt;0,CHAR(252),"")</f>
        <v/>
      </c>
      <c r="N532" s="14" t="str">
        <f>IF(COUNTIF(Lists!$E$4:$E$1000,'All species recorded'!$A532)&gt;0,CHAR(252),"")</f>
        <v/>
      </c>
      <c r="O532" s="14" t="str">
        <f>IF(COUNTIF(Lists!$M$4:$M$1000,'All species recorded'!$A532)&gt;0,CHAR(252),"")</f>
        <v/>
      </c>
      <c r="P532" s="14" t="str">
        <f>IF(COUNTIF(Lists!$Q$4:$Q$1000,'All species recorded'!$A532)&gt;0,CHAR(252),"")</f>
        <v/>
      </c>
      <c r="Q532" s="14" t="str">
        <f>IF(COUNTIF(Lists!$U$4:$U$1000,'All species recorded'!$A532)&gt;0,CHAR(252),"")</f>
        <v/>
      </c>
    </row>
    <row r="533" spans="12:17" x14ac:dyDescent="0.25">
      <c r="L533" s="14" t="str">
        <f>IF(COUNTIF(Lists!$A$4:$A$1000,'All species recorded'!$A533)&gt;0,CHAR(252),"")</f>
        <v/>
      </c>
      <c r="M533" s="14" t="str">
        <f>IF(COUNTIF(Lists!$I$4:$I$1000,'All species recorded'!$A533)&gt;0,CHAR(252),"")</f>
        <v/>
      </c>
      <c r="N533" s="14" t="str">
        <f>IF(COUNTIF(Lists!$E$4:$E$1000,'All species recorded'!$A533)&gt;0,CHAR(252),"")</f>
        <v/>
      </c>
      <c r="O533" s="14" t="str">
        <f>IF(COUNTIF(Lists!$M$4:$M$1000,'All species recorded'!$A533)&gt;0,CHAR(252),"")</f>
        <v/>
      </c>
      <c r="P533" s="14" t="str">
        <f>IF(COUNTIF(Lists!$Q$4:$Q$1000,'All species recorded'!$A533)&gt;0,CHAR(252),"")</f>
        <v/>
      </c>
      <c r="Q533" s="14" t="str">
        <f>IF(COUNTIF(Lists!$U$4:$U$1000,'All species recorded'!$A533)&gt;0,CHAR(252),"")</f>
        <v/>
      </c>
    </row>
    <row r="534" spans="12:17" x14ac:dyDescent="0.25">
      <c r="L534" s="14" t="str">
        <f>IF(COUNTIF(Lists!$A$4:$A$1000,'All species recorded'!$A534)&gt;0,CHAR(252),"")</f>
        <v/>
      </c>
      <c r="M534" s="14" t="str">
        <f>IF(COUNTIF(Lists!$I$4:$I$1000,'All species recorded'!$A534)&gt;0,CHAR(252),"")</f>
        <v/>
      </c>
      <c r="N534" s="14" t="str">
        <f>IF(COUNTIF(Lists!$E$4:$E$1000,'All species recorded'!$A534)&gt;0,CHAR(252),"")</f>
        <v/>
      </c>
      <c r="O534" s="14" t="str">
        <f>IF(COUNTIF(Lists!$M$4:$M$1000,'All species recorded'!$A534)&gt;0,CHAR(252),"")</f>
        <v/>
      </c>
      <c r="P534" s="14" t="str">
        <f>IF(COUNTIF(Lists!$Q$4:$Q$1000,'All species recorded'!$A534)&gt;0,CHAR(252),"")</f>
        <v/>
      </c>
      <c r="Q534" s="14" t="str">
        <f>IF(COUNTIF(Lists!$U$4:$U$1000,'All species recorded'!$A534)&gt;0,CHAR(252),"")</f>
        <v/>
      </c>
    </row>
    <row r="535" spans="12:17" x14ac:dyDescent="0.25">
      <c r="L535" s="14" t="str">
        <f>IF(COUNTIF(Lists!$A$4:$A$1000,'All species recorded'!$A535)&gt;0,CHAR(252),"")</f>
        <v/>
      </c>
      <c r="M535" s="14" t="str">
        <f>IF(COUNTIF(Lists!$I$4:$I$1000,'All species recorded'!$A535)&gt;0,CHAR(252),"")</f>
        <v/>
      </c>
      <c r="N535" s="14" t="str">
        <f>IF(COUNTIF(Lists!$E$4:$E$1000,'All species recorded'!$A535)&gt;0,CHAR(252),"")</f>
        <v/>
      </c>
      <c r="O535" s="14" t="str">
        <f>IF(COUNTIF(Lists!$M$4:$M$1000,'All species recorded'!$A535)&gt;0,CHAR(252),"")</f>
        <v/>
      </c>
      <c r="P535" s="14" t="str">
        <f>IF(COUNTIF(Lists!$Q$4:$Q$1000,'All species recorded'!$A535)&gt;0,CHAR(252),"")</f>
        <v/>
      </c>
      <c r="Q535" s="14" t="str">
        <f>IF(COUNTIF(Lists!$U$4:$U$1000,'All species recorded'!$A535)&gt;0,CHAR(252),"")</f>
        <v/>
      </c>
    </row>
    <row r="536" spans="12:17" x14ac:dyDescent="0.25">
      <c r="L536" s="14" t="str">
        <f>IF(COUNTIF(Lists!$A$4:$A$1000,'All species recorded'!$A536)&gt;0,CHAR(252),"")</f>
        <v/>
      </c>
      <c r="M536" s="14" t="str">
        <f>IF(COUNTIF(Lists!$I$4:$I$1000,'All species recorded'!$A536)&gt;0,CHAR(252),"")</f>
        <v/>
      </c>
      <c r="N536" s="14" t="str">
        <f>IF(COUNTIF(Lists!$E$4:$E$1000,'All species recorded'!$A536)&gt;0,CHAR(252),"")</f>
        <v/>
      </c>
      <c r="O536" s="14" t="str">
        <f>IF(COUNTIF(Lists!$M$4:$M$1000,'All species recorded'!$A536)&gt;0,CHAR(252),"")</f>
        <v/>
      </c>
      <c r="P536" s="14" t="str">
        <f>IF(COUNTIF(Lists!$Q$4:$Q$1000,'All species recorded'!$A536)&gt;0,CHAR(252),"")</f>
        <v/>
      </c>
      <c r="Q536" s="14" t="str">
        <f>IF(COUNTIF(Lists!$U$4:$U$1000,'All species recorded'!$A536)&gt;0,CHAR(252),"")</f>
        <v/>
      </c>
    </row>
    <row r="537" spans="12:17" x14ac:dyDescent="0.25">
      <c r="L537" s="14" t="str">
        <f>IF(COUNTIF(Lists!$A$4:$A$1000,'All species recorded'!$A537)&gt;0,CHAR(252),"")</f>
        <v/>
      </c>
      <c r="M537" s="14" t="str">
        <f>IF(COUNTIF(Lists!$I$4:$I$1000,'All species recorded'!$A537)&gt;0,CHAR(252),"")</f>
        <v/>
      </c>
      <c r="N537" s="14" t="str">
        <f>IF(COUNTIF(Lists!$E$4:$E$1000,'All species recorded'!$A537)&gt;0,CHAR(252),"")</f>
        <v/>
      </c>
      <c r="O537" s="14" t="str">
        <f>IF(COUNTIF(Lists!$M$4:$M$1000,'All species recorded'!$A537)&gt;0,CHAR(252),"")</f>
        <v/>
      </c>
      <c r="P537" s="14" t="str">
        <f>IF(COUNTIF(Lists!$Q$4:$Q$1000,'All species recorded'!$A537)&gt;0,CHAR(252),"")</f>
        <v/>
      </c>
      <c r="Q537" s="14" t="str">
        <f>IF(COUNTIF(Lists!$U$4:$U$1000,'All species recorded'!$A537)&gt;0,CHAR(252),"")</f>
        <v/>
      </c>
    </row>
    <row r="538" spans="12:17" x14ac:dyDescent="0.25">
      <c r="L538" s="14" t="str">
        <f>IF(COUNTIF(Lists!$A$4:$A$1000,'All species recorded'!$A538)&gt;0,CHAR(252),"")</f>
        <v/>
      </c>
      <c r="M538" s="14" t="str">
        <f>IF(COUNTIF(Lists!$I$4:$I$1000,'All species recorded'!$A538)&gt;0,CHAR(252),"")</f>
        <v/>
      </c>
      <c r="N538" s="14" t="str">
        <f>IF(COUNTIF(Lists!$E$4:$E$1000,'All species recorded'!$A538)&gt;0,CHAR(252),"")</f>
        <v/>
      </c>
      <c r="O538" s="14" t="str">
        <f>IF(COUNTIF(Lists!$M$4:$M$1000,'All species recorded'!$A538)&gt;0,CHAR(252),"")</f>
        <v/>
      </c>
      <c r="P538" s="14" t="str">
        <f>IF(COUNTIF(Lists!$Q$4:$Q$1000,'All species recorded'!$A538)&gt;0,CHAR(252),"")</f>
        <v/>
      </c>
      <c r="Q538" s="14" t="str">
        <f>IF(COUNTIF(Lists!$U$4:$U$1000,'All species recorded'!$A538)&gt;0,CHAR(252),"")</f>
        <v/>
      </c>
    </row>
    <row r="539" spans="12:17" x14ac:dyDescent="0.25">
      <c r="L539" s="14" t="str">
        <f>IF(COUNTIF(Lists!$A$4:$A$1000,'All species recorded'!$A539)&gt;0,CHAR(252),"")</f>
        <v/>
      </c>
      <c r="M539" s="14" t="str">
        <f>IF(COUNTIF(Lists!$I$4:$I$1000,'All species recorded'!$A539)&gt;0,CHAR(252),"")</f>
        <v/>
      </c>
      <c r="N539" s="14" t="str">
        <f>IF(COUNTIF(Lists!$E$4:$E$1000,'All species recorded'!$A539)&gt;0,CHAR(252),"")</f>
        <v/>
      </c>
      <c r="O539" s="14" t="str">
        <f>IF(COUNTIF(Lists!$M$4:$M$1000,'All species recorded'!$A539)&gt;0,CHAR(252),"")</f>
        <v/>
      </c>
      <c r="P539" s="14" t="str">
        <f>IF(COUNTIF(Lists!$Q$4:$Q$1000,'All species recorded'!$A539)&gt;0,CHAR(252),"")</f>
        <v/>
      </c>
      <c r="Q539" s="14" t="str">
        <f>IF(COUNTIF(Lists!$U$4:$U$1000,'All species recorded'!$A539)&gt;0,CHAR(252),"")</f>
        <v/>
      </c>
    </row>
    <row r="540" spans="12:17" x14ac:dyDescent="0.25">
      <c r="L540" s="14" t="str">
        <f>IF(COUNTIF(Lists!$A$4:$A$1000,'All species recorded'!$A540)&gt;0,CHAR(252),"")</f>
        <v/>
      </c>
      <c r="M540" s="14" t="str">
        <f>IF(COUNTIF(Lists!$I$4:$I$1000,'All species recorded'!$A540)&gt;0,CHAR(252),"")</f>
        <v/>
      </c>
      <c r="N540" s="14" t="str">
        <f>IF(COUNTIF(Lists!$E$4:$E$1000,'All species recorded'!$A540)&gt;0,CHAR(252),"")</f>
        <v/>
      </c>
      <c r="O540" s="14" t="str">
        <f>IF(COUNTIF(Lists!$M$4:$M$1000,'All species recorded'!$A540)&gt;0,CHAR(252),"")</f>
        <v/>
      </c>
      <c r="P540" s="14" t="str">
        <f>IF(COUNTIF(Lists!$Q$4:$Q$1000,'All species recorded'!$A540)&gt;0,CHAR(252),"")</f>
        <v/>
      </c>
      <c r="Q540" s="14" t="str">
        <f>IF(COUNTIF(Lists!$U$4:$U$1000,'All species recorded'!$A540)&gt;0,CHAR(252),"")</f>
        <v/>
      </c>
    </row>
    <row r="541" spans="12:17" x14ac:dyDescent="0.25">
      <c r="L541" s="14" t="str">
        <f>IF(COUNTIF(Lists!$A$4:$A$1000,'All species recorded'!$A541)&gt;0,CHAR(252),"")</f>
        <v/>
      </c>
      <c r="M541" s="14" t="str">
        <f>IF(COUNTIF(Lists!$I$4:$I$1000,'All species recorded'!$A541)&gt;0,CHAR(252),"")</f>
        <v/>
      </c>
      <c r="N541" s="14" t="str">
        <f>IF(COUNTIF(Lists!$E$4:$E$1000,'All species recorded'!$A541)&gt;0,CHAR(252),"")</f>
        <v/>
      </c>
      <c r="O541" s="14" t="str">
        <f>IF(COUNTIF(Lists!$M$4:$M$1000,'All species recorded'!$A541)&gt;0,CHAR(252),"")</f>
        <v/>
      </c>
      <c r="P541" s="14" t="str">
        <f>IF(COUNTIF(Lists!$Q$4:$Q$1000,'All species recorded'!$A541)&gt;0,CHAR(252),"")</f>
        <v/>
      </c>
      <c r="Q541" s="14" t="str">
        <f>IF(COUNTIF(Lists!$U$4:$U$1000,'All species recorded'!$A541)&gt;0,CHAR(252),"")</f>
        <v/>
      </c>
    </row>
    <row r="542" spans="12:17" x14ac:dyDescent="0.25">
      <c r="L542" s="14" t="str">
        <f>IF(COUNTIF(Lists!$A$4:$A$1000,'All species recorded'!$A542)&gt;0,CHAR(252),"")</f>
        <v/>
      </c>
      <c r="M542" s="14" t="str">
        <f>IF(COUNTIF(Lists!$I$4:$I$1000,'All species recorded'!$A542)&gt;0,CHAR(252),"")</f>
        <v/>
      </c>
      <c r="N542" s="14" t="str">
        <f>IF(COUNTIF(Lists!$E$4:$E$1000,'All species recorded'!$A542)&gt;0,CHAR(252),"")</f>
        <v/>
      </c>
      <c r="O542" s="14" t="str">
        <f>IF(COUNTIF(Lists!$M$4:$M$1000,'All species recorded'!$A542)&gt;0,CHAR(252),"")</f>
        <v/>
      </c>
      <c r="P542" s="14" t="str">
        <f>IF(COUNTIF(Lists!$Q$4:$Q$1000,'All species recorded'!$A542)&gt;0,CHAR(252),"")</f>
        <v/>
      </c>
      <c r="Q542" s="14" t="str">
        <f>IF(COUNTIF(Lists!$U$4:$U$1000,'All species recorded'!$A542)&gt;0,CHAR(252),"")</f>
        <v/>
      </c>
    </row>
    <row r="543" spans="12:17" x14ac:dyDescent="0.25">
      <c r="L543" s="14" t="str">
        <f>IF(COUNTIF(Lists!$A$4:$A$1000,'All species recorded'!$A543)&gt;0,CHAR(252),"")</f>
        <v/>
      </c>
      <c r="M543" s="14" t="str">
        <f>IF(COUNTIF(Lists!$I$4:$I$1000,'All species recorded'!$A543)&gt;0,CHAR(252),"")</f>
        <v/>
      </c>
      <c r="N543" s="14" t="str">
        <f>IF(COUNTIF(Lists!$E$4:$E$1000,'All species recorded'!$A543)&gt;0,CHAR(252),"")</f>
        <v/>
      </c>
      <c r="O543" s="14" t="str">
        <f>IF(COUNTIF(Lists!$M$4:$M$1000,'All species recorded'!$A543)&gt;0,CHAR(252),"")</f>
        <v/>
      </c>
      <c r="P543" s="14" t="str">
        <f>IF(COUNTIF(Lists!$Q$4:$Q$1000,'All species recorded'!$A543)&gt;0,CHAR(252),"")</f>
        <v/>
      </c>
      <c r="Q543" s="14" t="str">
        <f>IF(COUNTIF(Lists!$U$4:$U$1000,'All species recorded'!$A543)&gt;0,CHAR(252),"")</f>
        <v/>
      </c>
    </row>
    <row r="544" spans="12:17" x14ac:dyDescent="0.25">
      <c r="L544" s="14" t="str">
        <f>IF(COUNTIF(Lists!$A$4:$A$1000,'All species recorded'!$A544)&gt;0,CHAR(252),"")</f>
        <v/>
      </c>
      <c r="M544" s="14" t="str">
        <f>IF(COUNTIF(Lists!$I$4:$I$1000,'All species recorded'!$A544)&gt;0,CHAR(252),"")</f>
        <v/>
      </c>
      <c r="N544" s="14" t="str">
        <f>IF(COUNTIF(Lists!$E$4:$E$1000,'All species recorded'!$A544)&gt;0,CHAR(252),"")</f>
        <v/>
      </c>
      <c r="O544" s="14" t="str">
        <f>IF(COUNTIF(Lists!$M$4:$M$1000,'All species recorded'!$A544)&gt;0,CHAR(252),"")</f>
        <v/>
      </c>
      <c r="P544" s="14" t="str">
        <f>IF(COUNTIF(Lists!$Q$4:$Q$1000,'All species recorded'!$A544)&gt;0,CHAR(252),"")</f>
        <v/>
      </c>
      <c r="Q544" s="14" t="str">
        <f>IF(COUNTIF(Lists!$U$4:$U$1000,'All species recorded'!$A544)&gt;0,CHAR(252),"")</f>
        <v/>
      </c>
    </row>
    <row r="545" spans="12:17" x14ac:dyDescent="0.25">
      <c r="L545" s="14" t="str">
        <f>IF(COUNTIF(Lists!$A$4:$A$1000,'All species recorded'!$A545)&gt;0,CHAR(252),"")</f>
        <v/>
      </c>
      <c r="M545" s="14" t="str">
        <f>IF(COUNTIF(Lists!$I$4:$I$1000,'All species recorded'!$A545)&gt;0,CHAR(252),"")</f>
        <v/>
      </c>
      <c r="N545" s="14" t="str">
        <f>IF(COUNTIF(Lists!$E$4:$E$1000,'All species recorded'!$A545)&gt;0,CHAR(252),"")</f>
        <v/>
      </c>
      <c r="O545" s="14" t="str">
        <f>IF(COUNTIF(Lists!$M$4:$M$1000,'All species recorded'!$A545)&gt;0,CHAR(252),"")</f>
        <v/>
      </c>
      <c r="P545" s="14" t="str">
        <f>IF(COUNTIF(Lists!$Q$4:$Q$1000,'All species recorded'!$A545)&gt;0,CHAR(252),"")</f>
        <v/>
      </c>
      <c r="Q545" s="14" t="str">
        <f>IF(COUNTIF(Lists!$U$4:$U$1000,'All species recorded'!$A545)&gt;0,CHAR(252),"")</f>
        <v/>
      </c>
    </row>
    <row r="546" spans="12:17" x14ac:dyDescent="0.25">
      <c r="L546" s="14" t="str">
        <f>IF(COUNTIF(Lists!$A$4:$A$1000,'All species recorded'!$A546)&gt;0,CHAR(252),"")</f>
        <v/>
      </c>
      <c r="M546" s="14" t="str">
        <f>IF(COUNTIF(Lists!$I$4:$I$1000,'All species recorded'!$A546)&gt;0,CHAR(252),"")</f>
        <v/>
      </c>
      <c r="N546" s="14" t="str">
        <f>IF(COUNTIF(Lists!$E$4:$E$1000,'All species recorded'!$A546)&gt;0,CHAR(252),"")</f>
        <v/>
      </c>
      <c r="O546" s="14" t="str">
        <f>IF(COUNTIF(Lists!$M$4:$M$1000,'All species recorded'!$A546)&gt;0,CHAR(252),"")</f>
        <v/>
      </c>
      <c r="P546" s="14" t="str">
        <f>IF(COUNTIF(Lists!$Q$4:$Q$1000,'All species recorded'!$A546)&gt;0,CHAR(252),"")</f>
        <v/>
      </c>
      <c r="Q546" s="14" t="str">
        <f>IF(COUNTIF(Lists!$U$4:$U$1000,'All species recorded'!$A546)&gt;0,CHAR(252),"")</f>
        <v/>
      </c>
    </row>
    <row r="547" spans="12:17" x14ac:dyDescent="0.25">
      <c r="L547" s="14" t="str">
        <f>IF(COUNTIF(Lists!$A$4:$A$1000,'All species recorded'!$A547)&gt;0,CHAR(252),"")</f>
        <v/>
      </c>
      <c r="M547" s="14" t="str">
        <f>IF(COUNTIF(Lists!$I$4:$I$1000,'All species recorded'!$A547)&gt;0,CHAR(252),"")</f>
        <v/>
      </c>
      <c r="N547" s="14" t="str">
        <f>IF(COUNTIF(Lists!$E$4:$E$1000,'All species recorded'!$A547)&gt;0,CHAR(252),"")</f>
        <v/>
      </c>
      <c r="O547" s="14" t="str">
        <f>IF(COUNTIF(Lists!$M$4:$M$1000,'All species recorded'!$A547)&gt;0,CHAR(252),"")</f>
        <v/>
      </c>
      <c r="P547" s="14" t="str">
        <f>IF(COUNTIF(Lists!$Q$4:$Q$1000,'All species recorded'!$A547)&gt;0,CHAR(252),"")</f>
        <v/>
      </c>
      <c r="Q547" s="14" t="str">
        <f>IF(COUNTIF(Lists!$U$4:$U$1000,'All species recorded'!$A547)&gt;0,CHAR(252),"")</f>
        <v/>
      </c>
    </row>
    <row r="548" spans="12:17" x14ac:dyDescent="0.25">
      <c r="L548" s="14" t="str">
        <f>IF(COUNTIF(Lists!$A$4:$A$1000,'All species recorded'!$A548)&gt;0,CHAR(252),"")</f>
        <v/>
      </c>
      <c r="M548" s="14" t="str">
        <f>IF(COUNTIF(Lists!$I$4:$I$1000,'All species recorded'!$A548)&gt;0,CHAR(252),"")</f>
        <v/>
      </c>
      <c r="N548" s="14" t="str">
        <f>IF(COUNTIF(Lists!$E$4:$E$1000,'All species recorded'!$A548)&gt;0,CHAR(252),"")</f>
        <v/>
      </c>
      <c r="O548" s="14" t="str">
        <f>IF(COUNTIF(Lists!$M$4:$M$1000,'All species recorded'!$A548)&gt;0,CHAR(252),"")</f>
        <v/>
      </c>
      <c r="P548" s="14" t="str">
        <f>IF(COUNTIF(Lists!$Q$4:$Q$1000,'All species recorded'!$A548)&gt;0,CHAR(252),"")</f>
        <v/>
      </c>
      <c r="Q548" s="14" t="str">
        <f>IF(COUNTIF(Lists!$U$4:$U$1000,'All species recorded'!$A548)&gt;0,CHAR(252),"")</f>
        <v/>
      </c>
    </row>
    <row r="549" spans="12:17" x14ac:dyDescent="0.25">
      <c r="L549" s="14" t="str">
        <f>IF(COUNTIF(Lists!$A$4:$A$1000,'All species recorded'!$A549)&gt;0,CHAR(252),"")</f>
        <v/>
      </c>
      <c r="M549" s="14" t="str">
        <f>IF(COUNTIF(Lists!$I$4:$I$1000,'All species recorded'!$A549)&gt;0,CHAR(252),"")</f>
        <v/>
      </c>
      <c r="N549" s="14" t="str">
        <f>IF(COUNTIF(Lists!$E$4:$E$1000,'All species recorded'!$A549)&gt;0,CHAR(252),"")</f>
        <v/>
      </c>
      <c r="O549" s="14" t="str">
        <f>IF(COUNTIF(Lists!$M$4:$M$1000,'All species recorded'!$A549)&gt;0,CHAR(252),"")</f>
        <v/>
      </c>
      <c r="P549" s="14" t="str">
        <f>IF(COUNTIF(Lists!$Q$4:$Q$1000,'All species recorded'!$A549)&gt;0,CHAR(252),"")</f>
        <v/>
      </c>
      <c r="Q549" s="14" t="str">
        <f>IF(COUNTIF(Lists!$U$4:$U$1000,'All species recorded'!$A549)&gt;0,CHAR(252),"")</f>
        <v/>
      </c>
    </row>
    <row r="550" spans="12:17" x14ac:dyDescent="0.25">
      <c r="L550" s="14" t="str">
        <f>IF(COUNTIF(Lists!$A$4:$A$1000,'All species recorded'!$A550)&gt;0,CHAR(252),"")</f>
        <v/>
      </c>
      <c r="M550" s="14" t="str">
        <f>IF(COUNTIF(Lists!$I$4:$I$1000,'All species recorded'!$A550)&gt;0,CHAR(252),"")</f>
        <v/>
      </c>
      <c r="N550" s="14" t="str">
        <f>IF(COUNTIF(Lists!$E$4:$E$1000,'All species recorded'!$A550)&gt;0,CHAR(252),"")</f>
        <v/>
      </c>
      <c r="O550" s="14" t="str">
        <f>IF(COUNTIF(Lists!$M$4:$M$1000,'All species recorded'!$A550)&gt;0,CHAR(252),"")</f>
        <v/>
      </c>
      <c r="P550" s="14" t="str">
        <f>IF(COUNTIF(Lists!$Q$4:$Q$1000,'All species recorded'!$A550)&gt;0,CHAR(252),"")</f>
        <v/>
      </c>
      <c r="Q550" s="14" t="str">
        <f>IF(COUNTIF(Lists!$U$4:$U$1000,'All species recorded'!$A550)&gt;0,CHAR(252),"")</f>
        <v/>
      </c>
    </row>
    <row r="551" spans="12:17" x14ac:dyDescent="0.25">
      <c r="L551" s="14" t="str">
        <f>IF(COUNTIF(Lists!$A$4:$A$1000,'All species recorded'!$A551)&gt;0,CHAR(252),"")</f>
        <v/>
      </c>
      <c r="M551" s="14" t="str">
        <f>IF(COUNTIF(Lists!$I$4:$I$1000,'All species recorded'!$A551)&gt;0,CHAR(252),"")</f>
        <v/>
      </c>
      <c r="N551" s="14" t="str">
        <f>IF(COUNTIF(Lists!$E$4:$E$1000,'All species recorded'!$A551)&gt;0,CHAR(252),"")</f>
        <v/>
      </c>
      <c r="O551" s="14" t="str">
        <f>IF(COUNTIF(Lists!$M$4:$M$1000,'All species recorded'!$A551)&gt;0,CHAR(252),"")</f>
        <v/>
      </c>
      <c r="P551" s="14" t="str">
        <f>IF(COUNTIF(Lists!$Q$4:$Q$1000,'All species recorded'!$A551)&gt;0,CHAR(252),"")</f>
        <v/>
      </c>
      <c r="Q551" s="14" t="str">
        <f>IF(COUNTIF(Lists!$U$4:$U$1000,'All species recorded'!$A551)&gt;0,CHAR(252),"")</f>
        <v/>
      </c>
    </row>
    <row r="552" spans="12:17" x14ac:dyDescent="0.25">
      <c r="L552" s="14" t="str">
        <f>IF(COUNTIF(Lists!$A$4:$A$1000,'All species recorded'!$A552)&gt;0,CHAR(252),"")</f>
        <v/>
      </c>
      <c r="M552" s="14" t="str">
        <f>IF(COUNTIF(Lists!$I$4:$I$1000,'All species recorded'!$A552)&gt;0,CHAR(252),"")</f>
        <v/>
      </c>
      <c r="N552" s="14" t="str">
        <f>IF(COUNTIF(Lists!$E$4:$E$1000,'All species recorded'!$A552)&gt;0,CHAR(252),"")</f>
        <v/>
      </c>
      <c r="O552" s="14" t="str">
        <f>IF(COUNTIF(Lists!$M$4:$M$1000,'All species recorded'!$A552)&gt;0,CHAR(252),"")</f>
        <v/>
      </c>
      <c r="P552" s="14" t="str">
        <f>IF(COUNTIF(Lists!$Q$4:$Q$1000,'All species recorded'!$A552)&gt;0,CHAR(252),"")</f>
        <v/>
      </c>
      <c r="Q552" s="14" t="str">
        <f>IF(COUNTIF(Lists!$U$4:$U$1000,'All species recorded'!$A552)&gt;0,CHAR(252),"")</f>
        <v/>
      </c>
    </row>
    <row r="553" spans="12:17" x14ac:dyDescent="0.25">
      <c r="L553" s="14" t="str">
        <f>IF(COUNTIF(Lists!$A$4:$A$1000,'All species recorded'!$A553)&gt;0,CHAR(252),"")</f>
        <v/>
      </c>
      <c r="M553" s="14" t="str">
        <f>IF(COUNTIF(Lists!$I$4:$I$1000,'All species recorded'!$A553)&gt;0,CHAR(252),"")</f>
        <v/>
      </c>
      <c r="N553" s="14" t="str">
        <f>IF(COUNTIF(Lists!$E$4:$E$1000,'All species recorded'!$A553)&gt;0,CHAR(252),"")</f>
        <v/>
      </c>
      <c r="O553" s="14" t="str">
        <f>IF(COUNTIF(Lists!$M$4:$M$1000,'All species recorded'!$A553)&gt;0,CHAR(252),"")</f>
        <v/>
      </c>
      <c r="P553" s="14" t="str">
        <f>IF(COUNTIF(Lists!$Q$4:$Q$1000,'All species recorded'!$A553)&gt;0,CHAR(252),"")</f>
        <v/>
      </c>
      <c r="Q553" s="14" t="str">
        <f>IF(COUNTIF(Lists!$U$4:$U$1000,'All species recorded'!$A553)&gt;0,CHAR(252),"")</f>
        <v/>
      </c>
    </row>
    <row r="554" spans="12:17" x14ac:dyDescent="0.25">
      <c r="L554" s="14" t="str">
        <f>IF(COUNTIF(Lists!$A$4:$A$1000,'All species recorded'!$A554)&gt;0,CHAR(252),"")</f>
        <v/>
      </c>
      <c r="M554" s="14" t="str">
        <f>IF(COUNTIF(Lists!$I$4:$I$1000,'All species recorded'!$A554)&gt;0,CHAR(252),"")</f>
        <v/>
      </c>
      <c r="N554" s="14" t="str">
        <f>IF(COUNTIF(Lists!$E$4:$E$1000,'All species recorded'!$A554)&gt;0,CHAR(252),"")</f>
        <v/>
      </c>
      <c r="O554" s="14" t="str">
        <f>IF(COUNTIF(Lists!$M$4:$M$1000,'All species recorded'!$A554)&gt;0,CHAR(252),"")</f>
        <v/>
      </c>
      <c r="P554" s="14" t="str">
        <f>IF(COUNTIF(Lists!$Q$4:$Q$1000,'All species recorded'!$A554)&gt;0,CHAR(252),"")</f>
        <v/>
      </c>
      <c r="Q554" s="14" t="str">
        <f>IF(COUNTIF(Lists!$U$4:$U$1000,'All species recorded'!$A554)&gt;0,CHAR(252),"")</f>
        <v/>
      </c>
    </row>
    <row r="555" spans="12:17" x14ac:dyDescent="0.25">
      <c r="L555" s="14" t="str">
        <f>IF(COUNTIF(Lists!$A$4:$A$1000,'All species recorded'!$A555)&gt;0,CHAR(252),"")</f>
        <v/>
      </c>
      <c r="M555" s="14" t="str">
        <f>IF(COUNTIF(Lists!$I$4:$I$1000,'All species recorded'!$A555)&gt;0,CHAR(252),"")</f>
        <v/>
      </c>
      <c r="N555" s="14" t="str">
        <f>IF(COUNTIF(Lists!$E$4:$E$1000,'All species recorded'!$A555)&gt;0,CHAR(252),"")</f>
        <v/>
      </c>
      <c r="O555" s="14" t="str">
        <f>IF(COUNTIF(Lists!$M$4:$M$1000,'All species recorded'!$A555)&gt;0,CHAR(252),"")</f>
        <v/>
      </c>
      <c r="P555" s="14" t="str">
        <f>IF(COUNTIF(Lists!$Q$4:$Q$1000,'All species recorded'!$A555)&gt;0,CHAR(252),"")</f>
        <v/>
      </c>
      <c r="Q555" s="14" t="str">
        <f>IF(COUNTIF(Lists!$U$4:$U$1000,'All species recorded'!$A555)&gt;0,CHAR(252),"")</f>
        <v/>
      </c>
    </row>
    <row r="556" spans="12:17" x14ac:dyDescent="0.25">
      <c r="L556" s="14" t="str">
        <f>IF(COUNTIF(Lists!$A$4:$A$1000,'All species recorded'!$A556)&gt;0,CHAR(252),"")</f>
        <v/>
      </c>
      <c r="M556" s="14" t="str">
        <f>IF(COUNTIF(Lists!$I$4:$I$1000,'All species recorded'!$A556)&gt;0,CHAR(252),"")</f>
        <v/>
      </c>
      <c r="N556" s="14" t="str">
        <f>IF(COUNTIF(Lists!$E$4:$E$1000,'All species recorded'!$A556)&gt;0,CHAR(252),"")</f>
        <v/>
      </c>
      <c r="O556" s="14" t="str">
        <f>IF(COUNTIF(Lists!$M$4:$M$1000,'All species recorded'!$A556)&gt;0,CHAR(252),"")</f>
        <v/>
      </c>
      <c r="P556" s="14" t="str">
        <f>IF(COUNTIF(Lists!$Q$4:$Q$1000,'All species recorded'!$A556)&gt;0,CHAR(252),"")</f>
        <v/>
      </c>
      <c r="Q556" s="14" t="str">
        <f>IF(COUNTIF(Lists!$U$4:$U$1000,'All species recorded'!$A556)&gt;0,CHAR(252),"")</f>
        <v/>
      </c>
    </row>
    <row r="557" spans="12:17" x14ac:dyDescent="0.25">
      <c r="L557" s="14" t="str">
        <f>IF(COUNTIF(Lists!$A$4:$A$1000,'All species recorded'!$A557)&gt;0,CHAR(252),"")</f>
        <v/>
      </c>
      <c r="M557" s="14" t="str">
        <f>IF(COUNTIF(Lists!$I$4:$I$1000,'All species recorded'!$A557)&gt;0,CHAR(252),"")</f>
        <v/>
      </c>
      <c r="N557" s="14" t="str">
        <f>IF(COUNTIF(Lists!$E$4:$E$1000,'All species recorded'!$A557)&gt;0,CHAR(252),"")</f>
        <v/>
      </c>
      <c r="O557" s="14" t="str">
        <f>IF(COUNTIF(Lists!$M$4:$M$1000,'All species recorded'!$A557)&gt;0,CHAR(252),"")</f>
        <v/>
      </c>
      <c r="P557" s="14" t="str">
        <f>IF(COUNTIF(Lists!$Q$4:$Q$1000,'All species recorded'!$A557)&gt;0,CHAR(252),"")</f>
        <v/>
      </c>
      <c r="Q557" s="14" t="str">
        <f>IF(COUNTIF(Lists!$U$4:$U$1000,'All species recorded'!$A557)&gt;0,CHAR(252),"")</f>
        <v/>
      </c>
    </row>
    <row r="558" spans="12:17" x14ac:dyDescent="0.25">
      <c r="L558" s="14" t="str">
        <f>IF(COUNTIF(Lists!$A$4:$A$1000,'All species recorded'!$A558)&gt;0,CHAR(252),"")</f>
        <v/>
      </c>
      <c r="M558" s="14" t="str">
        <f>IF(COUNTIF(Lists!$I$4:$I$1000,'All species recorded'!$A558)&gt;0,CHAR(252),"")</f>
        <v/>
      </c>
      <c r="N558" s="14" t="str">
        <f>IF(COUNTIF(Lists!$E$4:$E$1000,'All species recorded'!$A558)&gt;0,CHAR(252),"")</f>
        <v/>
      </c>
      <c r="O558" s="14" t="str">
        <f>IF(COUNTIF(Lists!$M$4:$M$1000,'All species recorded'!$A558)&gt;0,CHAR(252),"")</f>
        <v/>
      </c>
      <c r="P558" s="14" t="str">
        <f>IF(COUNTIF(Lists!$Q$4:$Q$1000,'All species recorded'!$A558)&gt;0,CHAR(252),"")</f>
        <v/>
      </c>
      <c r="Q558" s="14" t="str">
        <f>IF(COUNTIF(Lists!$U$4:$U$1000,'All species recorded'!$A558)&gt;0,CHAR(252),"")</f>
        <v/>
      </c>
    </row>
    <row r="559" spans="12:17" x14ac:dyDescent="0.25">
      <c r="L559" s="14" t="str">
        <f>IF(COUNTIF(Lists!$A$4:$A$1000,'All species recorded'!$A559)&gt;0,CHAR(252),"")</f>
        <v/>
      </c>
      <c r="M559" s="14" t="str">
        <f>IF(COUNTIF(Lists!$I$4:$I$1000,'All species recorded'!$A559)&gt;0,CHAR(252),"")</f>
        <v/>
      </c>
      <c r="N559" s="14" t="str">
        <f>IF(COUNTIF(Lists!$E$4:$E$1000,'All species recorded'!$A559)&gt;0,CHAR(252),"")</f>
        <v/>
      </c>
      <c r="O559" s="14" t="str">
        <f>IF(COUNTIF(Lists!$M$4:$M$1000,'All species recorded'!$A559)&gt;0,CHAR(252),"")</f>
        <v/>
      </c>
      <c r="P559" s="14" t="str">
        <f>IF(COUNTIF(Lists!$Q$4:$Q$1000,'All species recorded'!$A559)&gt;0,CHAR(252),"")</f>
        <v/>
      </c>
      <c r="Q559" s="14" t="str">
        <f>IF(COUNTIF(Lists!$U$4:$U$1000,'All species recorded'!$A559)&gt;0,CHAR(252),"")</f>
        <v/>
      </c>
    </row>
    <row r="560" spans="12:17" x14ac:dyDescent="0.25">
      <c r="L560" s="14" t="str">
        <f>IF(COUNTIF(Lists!$A$4:$A$1000,'All species recorded'!$A560)&gt;0,CHAR(252),"")</f>
        <v/>
      </c>
      <c r="M560" s="14" t="str">
        <f>IF(COUNTIF(Lists!$I$4:$I$1000,'All species recorded'!$A560)&gt;0,CHAR(252),"")</f>
        <v/>
      </c>
      <c r="N560" s="14" t="str">
        <f>IF(COUNTIF(Lists!$E$4:$E$1000,'All species recorded'!$A560)&gt;0,CHAR(252),"")</f>
        <v/>
      </c>
      <c r="O560" s="14" t="str">
        <f>IF(COUNTIF(Lists!$M$4:$M$1000,'All species recorded'!$A560)&gt;0,CHAR(252),"")</f>
        <v/>
      </c>
      <c r="P560" s="14" t="str">
        <f>IF(COUNTIF(Lists!$Q$4:$Q$1000,'All species recorded'!$A560)&gt;0,CHAR(252),"")</f>
        <v/>
      </c>
      <c r="Q560" s="14" t="str">
        <f>IF(COUNTIF(Lists!$U$4:$U$1000,'All species recorded'!$A560)&gt;0,CHAR(252),"")</f>
        <v/>
      </c>
    </row>
    <row r="561" spans="12:17" x14ac:dyDescent="0.25">
      <c r="L561" s="14" t="str">
        <f>IF(COUNTIF(Lists!$A$4:$A$1000,'All species recorded'!$A561)&gt;0,CHAR(252),"")</f>
        <v/>
      </c>
      <c r="M561" s="14" t="str">
        <f>IF(COUNTIF(Lists!$I$4:$I$1000,'All species recorded'!$A561)&gt;0,CHAR(252),"")</f>
        <v/>
      </c>
      <c r="N561" s="14" t="str">
        <f>IF(COUNTIF(Lists!$E$4:$E$1000,'All species recorded'!$A561)&gt;0,CHAR(252),"")</f>
        <v/>
      </c>
      <c r="O561" s="14" t="str">
        <f>IF(COUNTIF(Lists!$M$4:$M$1000,'All species recorded'!$A561)&gt;0,CHAR(252),"")</f>
        <v/>
      </c>
      <c r="P561" s="14" t="str">
        <f>IF(COUNTIF(Lists!$Q$4:$Q$1000,'All species recorded'!$A561)&gt;0,CHAR(252),"")</f>
        <v/>
      </c>
      <c r="Q561" s="14" t="str">
        <f>IF(COUNTIF(Lists!$U$4:$U$1000,'All species recorded'!$A561)&gt;0,CHAR(252),"")</f>
        <v/>
      </c>
    </row>
    <row r="562" spans="12:17" x14ac:dyDescent="0.25">
      <c r="L562" s="14" t="str">
        <f>IF(COUNTIF(Lists!$A$4:$A$1000,'All species recorded'!$A562)&gt;0,CHAR(252),"")</f>
        <v/>
      </c>
      <c r="M562" s="14" t="str">
        <f>IF(COUNTIF(Lists!$I$4:$I$1000,'All species recorded'!$A562)&gt;0,CHAR(252),"")</f>
        <v/>
      </c>
      <c r="N562" s="14" t="str">
        <f>IF(COUNTIF(Lists!$E$4:$E$1000,'All species recorded'!$A562)&gt;0,CHAR(252),"")</f>
        <v/>
      </c>
      <c r="O562" s="14" t="str">
        <f>IF(COUNTIF(Lists!$M$4:$M$1000,'All species recorded'!$A562)&gt;0,CHAR(252),"")</f>
        <v/>
      </c>
      <c r="P562" s="14" t="str">
        <f>IF(COUNTIF(Lists!$Q$4:$Q$1000,'All species recorded'!$A562)&gt;0,CHAR(252),"")</f>
        <v/>
      </c>
      <c r="Q562" s="14" t="str">
        <f>IF(COUNTIF(Lists!$U$4:$U$1000,'All species recorded'!$A562)&gt;0,CHAR(252),"")</f>
        <v/>
      </c>
    </row>
    <row r="563" spans="12:17" x14ac:dyDescent="0.25">
      <c r="L563" s="14" t="str">
        <f>IF(COUNTIF(Lists!$A$4:$A$1000,'All species recorded'!$A563)&gt;0,CHAR(252),"")</f>
        <v/>
      </c>
      <c r="M563" s="14" t="str">
        <f>IF(COUNTIF(Lists!$I$4:$I$1000,'All species recorded'!$A563)&gt;0,CHAR(252),"")</f>
        <v/>
      </c>
      <c r="N563" s="14" t="str">
        <f>IF(COUNTIF(Lists!$E$4:$E$1000,'All species recorded'!$A563)&gt;0,CHAR(252),"")</f>
        <v/>
      </c>
      <c r="O563" s="14" t="str">
        <f>IF(COUNTIF(Lists!$M$4:$M$1000,'All species recorded'!$A563)&gt;0,CHAR(252),"")</f>
        <v/>
      </c>
      <c r="P563" s="14" t="str">
        <f>IF(COUNTIF(Lists!$Q$4:$Q$1000,'All species recorded'!$A563)&gt;0,CHAR(252),"")</f>
        <v/>
      </c>
      <c r="Q563" s="14" t="str">
        <f>IF(COUNTIF(Lists!$U$4:$U$1000,'All species recorded'!$A563)&gt;0,CHAR(252),"")</f>
        <v/>
      </c>
    </row>
    <row r="564" spans="12:17" x14ac:dyDescent="0.25">
      <c r="L564" s="14" t="str">
        <f>IF(COUNTIF(Lists!$A$4:$A$1000,'All species recorded'!$A564)&gt;0,CHAR(252),"")</f>
        <v/>
      </c>
      <c r="M564" s="14" t="str">
        <f>IF(COUNTIF(Lists!$I$4:$I$1000,'All species recorded'!$A564)&gt;0,CHAR(252),"")</f>
        <v/>
      </c>
      <c r="N564" s="14" t="str">
        <f>IF(COUNTIF(Lists!$E$4:$E$1000,'All species recorded'!$A564)&gt;0,CHAR(252),"")</f>
        <v/>
      </c>
      <c r="O564" s="14" t="str">
        <f>IF(COUNTIF(Lists!$M$4:$M$1000,'All species recorded'!$A564)&gt;0,CHAR(252),"")</f>
        <v/>
      </c>
      <c r="P564" s="14" t="str">
        <f>IF(COUNTIF(Lists!$Q$4:$Q$1000,'All species recorded'!$A564)&gt;0,CHAR(252),"")</f>
        <v/>
      </c>
      <c r="Q564" s="14" t="str">
        <f>IF(COUNTIF(Lists!$U$4:$U$1000,'All species recorded'!$A564)&gt;0,CHAR(252),"")</f>
        <v/>
      </c>
    </row>
    <row r="565" spans="12:17" x14ac:dyDescent="0.25">
      <c r="L565" s="14" t="str">
        <f>IF(COUNTIF(Lists!$A$4:$A$1000,'All species recorded'!$A565)&gt;0,CHAR(252),"")</f>
        <v/>
      </c>
      <c r="M565" s="14" t="str">
        <f>IF(COUNTIF(Lists!$I$4:$I$1000,'All species recorded'!$A565)&gt;0,CHAR(252),"")</f>
        <v/>
      </c>
      <c r="N565" s="14" t="str">
        <f>IF(COUNTIF(Lists!$E$4:$E$1000,'All species recorded'!$A565)&gt;0,CHAR(252),"")</f>
        <v/>
      </c>
      <c r="O565" s="14" t="str">
        <f>IF(COUNTIF(Lists!$M$4:$M$1000,'All species recorded'!$A565)&gt;0,CHAR(252),"")</f>
        <v/>
      </c>
      <c r="P565" s="14" t="str">
        <f>IF(COUNTIF(Lists!$Q$4:$Q$1000,'All species recorded'!$A565)&gt;0,CHAR(252),"")</f>
        <v/>
      </c>
      <c r="Q565" s="14" t="str">
        <f>IF(COUNTIF(Lists!$U$4:$U$1000,'All species recorded'!$A565)&gt;0,CHAR(252),"")</f>
        <v/>
      </c>
    </row>
    <row r="566" spans="12:17" x14ac:dyDescent="0.25">
      <c r="L566" s="14" t="str">
        <f>IF(COUNTIF(Lists!$A$4:$A$1000,'All species recorded'!$A566)&gt;0,CHAR(252),"")</f>
        <v/>
      </c>
      <c r="M566" s="14" t="str">
        <f>IF(COUNTIF(Lists!$I$4:$I$1000,'All species recorded'!$A566)&gt;0,CHAR(252),"")</f>
        <v/>
      </c>
      <c r="N566" s="14" t="str">
        <f>IF(COUNTIF(Lists!$E$4:$E$1000,'All species recorded'!$A566)&gt;0,CHAR(252),"")</f>
        <v/>
      </c>
      <c r="O566" s="14" t="str">
        <f>IF(COUNTIF(Lists!$M$4:$M$1000,'All species recorded'!$A566)&gt;0,CHAR(252),"")</f>
        <v/>
      </c>
      <c r="P566" s="14" t="str">
        <f>IF(COUNTIF(Lists!$Q$4:$Q$1000,'All species recorded'!$A566)&gt;0,CHAR(252),"")</f>
        <v/>
      </c>
      <c r="Q566" s="14" t="str">
        <f>IF(COUNTIF(Lists!$U$4:$U$1000,'All species recorded'!$A566)&gt;0,CHAR(252),"")</f>
        <v/>
      </c>
    </row>
    <row r="567" spans="12:17" x14ac:dyDescent="0.25">
      <c r="L567" s="14" t="str">
        <f>IF(COUNTIF(Lists!$A$4:$A$1000,'All species recorded'!$A567)&gt;0,CHAR(252),"")</f>
        <v/>
      </c>
      <c r="M567" s="14" t="str">
        <f>IF(COUNTIF(Lists!$I$4:$I$1000,'All species recorded'!$A567)&gt;0,CHAR(252),"")</f>
        <v/>
      </c>
      <c r="N567" s="14" t="str">
        <f>IF(COUNTIF(Lists!$E$4:$E$1000,'All species recorded'!$A567)&gt;0,CHAR(252),"")</f>
        <v/>
      </c>
      <c r="O567" s="14" t="str">
        <f>IF(COUNTIF(Lists!$M$4:$M$1000,'All species recorded'!$A567)&gt;0,CHAR(252),"")</f>
        <v/>
      </c>
      <c r="P567" s="14" t="str">
        <f>IF(COUNTIF(Lists!$Q$4:$Q$1000,'All species recorded'!$A567)&gt;0,CHAR(252),"")</f>
        <v/>
      </c>
      <c r="Q567" s="14" t="str">
        <f>IF(COUNTIF(Lists!$U$4:$U$1000,'All species recorded'!$A567)&gt;0,CHAR(252),"")</f>
        <v/>
      </c>
    </row>
    <row r="568" spans="12:17" x14ac:dyDescent="0.25">
      <c r="L568" s="14" t="str">
        <f>IF(COUNTIF(Lists!$A$4:$A$1000,'All species recorded'!$A568)&gt;0,CHAR(252),"")</f>
        <v/>
      </c>
      <c r="M568" s="14" t="str">
        <f>IF(COUNTIF(Lists!$I$4:$I$1000,'All species recorded'!$A568)&gt;0,CHAR(252),"")</f>
        <v/>
      </c>
      <c r="N568" s="14" t="str">
        <f>IF(COUNTIF(Lists!$E$4:$E$1000,'All species recorded'!$A568)&gt;0,CHAR(252),"")</f>
        <v/>
      </c>
      <c r="O568" s="14" t="str">
        <f>IF(COUNTIF(Lists!$M$4:$M$1000,'All species recorded'!$A568)&gt;0,CHAR(252),"")</f>
        <v/>
      </c>
      <c r="P568" s="14" t="str">
        <f>IF(COUNTIF(Lists!$Q$4:$Q$1000,'All species recorded'!$A568)&gt;0,CHAR(252),"")</f>
        <v/>
      </c>
      <c r="Q568" s="14" t="str">
        <f>IF(COUNTIF(Lists!$U$4:$U$1000,'All species recorded'!$A568)&gt;0,CHAR(252),"")</f>
        <v/>
      </c>
    </row>
    <row r="569" spans="12:17" x14ac:dyDescent="0.25">
      <c r="L569" s="14" t="str">
        <f>IF(COUNTIF(Lists!$A$4:$A$1000,'All species recorded'!$A569)&gt;0,CHAR(252),"")</f>
        <v/>
      </c>
      <c r="M569" s="14" t="str">
        <f>IF(COUNTIF(Lists!$I$4:$I$1000,'All species recorded'!$A569)&gt;0,CHAR(252),"")</f>
        <v/>
      </c>
      <c r="N569" s="14" t="str">
        <f>IF(COUNTIF(Lists!$E$4:$E$1000,'All species recorded'!$A569)&gt;0,CHAR(252),"")</f>
        <v/>
      </c>
      <c r="O569" s="14" t="str">
        <f>IF(COUNTIF(Lists!$M$4:$M$1000,'All species recorded'!$A569)&gt;0,CHAR(252),"")</f>
        <v/>
      </c>
      <c r="P569" s="14" t="str">
        <f>IF(COUNTIF(Lists!$Q$4:$Q$1000,'All species recorded'!$A569)&gt;0,CHAR(252),"")</f>
        <v/>
      </c>
      <c r="Q569" s="14" t="str">
        <f>IF(COUNTIF(Lists!$U$4:$U$1000,'All species recorded'!$A569)&gt;0,CHAR(252),"")</f>
        <v/>
      </c>
    </row>
    <row r="570" spans="12:17" x14ac:dyDescent="0.25">
      <c r="L570" s="14" t="str">
        <f>IF(COUNTIF(Lists!$A$4:$A$1000,'All species recorded'!$A570)&gt;0,CHAR(252),"")</f>
        <v/>
      </c>
      <c r="M570" s="14" t="str">
        <f>IF(COUNTIF(Lists!$I$4:$I$1000,'All species recorded'!$A570)&gt;0,CHAR(252),"")</f>
        <v/>
      </c>
      <c r="N570" s="14" t="str">
        <f>IF(COUNTIF(Lists!$E$4:$E$1000,'All species recorded'!$A570)&gt;0,CHAR(252),"")</f>
        <v/>
      </c>
      <c r="O570" s="14" t="str">
        <f>IF(COUNTIF(Lists!$M$4:$M$1000,'All species recorded'!$A570)&gt;0,CHAR(252),"")</f>
        <v/>
      </c>
      <c r="P570" s="14" t="str">
        <f>IF(COUNTIF(Lists!$Q$4:$Q$1000,'All species recorded'!$A570)&gt;0,CHAR(252),"")</f>
        <v/>
      </c>
      <c r="Q570" s="14" t="str">
        <f>IF(COUNTIF(Lists!$U$4:$U$1000,'All species recorded'!$A570)&gt;0,CHAR(252),"")</f>
        <v/>
      </c>
    </row>
    <row r="571" spans="12:17" x14ac:dyDescent="0.25">
      <c r="L571" s="14" t="str">
        <f>IF(COUNTIF(Lists!$A$4:$A$1000,'All species recorded'!$A571)&gt;0,CHAR(252),"")</f>
        <v/>
      </c>
      <c r="M571" s="14" t="str">
        <f>IF(COUNTIF(Lists!$I$4:$I$1000,'All species recorded'!$A571)&gt;0,CHAR(252),"")</f>
        <v/>
      </c>
      <c r="N571" s="14" t="str">
        <f>IF(COUNTIF(Lists!$E$4:$E$1000,'All species recorded'!$A571)&gt;0,CHAR(252),"")</f>
        <v/>
      </c>
      <c r="O571" s="14" t="str">
        <f>IF(COUNTIF(Lists!$M$4:$M$1000,'All species recorded'!$A571)&gt;0,CHAR(252),"")</f>
        <v/>
      </c>
      <c r="P571" s="14" t="str">
        <f>IF(COUNTIF(Lists!$Q$4:$Q$1000,'All species recorded'!$A571)&gt;0,CHAR(252),"")</f>
        <v/>
      </c>
      <c r="Q571" s="14" t="str">
        <f>IF(COUNTIF(Lists!$U$4:$U$1000,'All species recorded'!$A571)&gt;0,CHAR(252),"")</f>
        <v/>
      </c>
    </row>
    <row r="572" spans="12:17" x14ac:dyDescent="0.25">
      <c r="L572" s="14" t="str">
        <f>IF(COUNTIF(Lists!$A$4:$A$1000,'All species recorded'!$A572)&gt;0,CHAR(252),"")</f>
        <v/>
      </c>
      <c r="M572" s="14" t="str">
        <f>IF(COUNTIF(Lists!$I$4:$I$1000,'All species recorded'!$A572)&gt;0,CHAR(252),"")</f>
        <v/>
      </c>
      <c r="N572" s="14" t="str">
        <f>IF(COUNTIF(Lists!$E$4:$E$1000,'All species recorded'!$A572)&gt;0,CHAR(252),"")</f>
        <v/>
      </c>
      <c r="O572" s="14" t="str">
        <f>IF(COUNTIF(Lists!$M$4:$M$1000,'All species recorded'!$A572)&gt;0,CHAR(252),"")</f>
        <v/>
      </c>
      <c r="P572" s="14" t="str">
        <f>IF(COUNTIF(Lists!$Q$4:$Q$1000,'All species recorded'!$A572)&gt;0,CHAR(252),"")</f>
        <v/>
      </c>
      <c r="Q572" s="14" t="str">
        <f>IF(COUNTIF(Lists!$U$4:$U$1000,'All species recorded'!$A572)&gt;0,CHAR(252),"")</f>
        <v/>
      </c>
    </row>
    <row r="573" spans="12:17" x14ac:dyDescent="0.25">
      <c r="L573" s="14" t="str">
        <f>IF(COUNTIF(Lists!$A$4:$A$1000,'All species recorded'!$A573)&gt;0,CHAR(252),"")</f>
        <v/>
      </c>
      <c r="M573" s="14" t="str">
        <f>IF(COUNTIF(Lists!$I$4:$I$1000,'All species recorded'!$A573)&gt;0,CHAR(252),"")</f>
        <v/>
      </c>
      <c r="N573" s="14" t="str">
        <f>IF(COUNTIF(Lists!$E$4:$E$1000,'All species recorded'!$A573)&gt;0,CHAR(252),"")</f>
        <v/>
      </c>
      <c r="O573" s="14" t="str">
        <f>IF(COUNTIF(Lists!$M$4:$M$1000,'All species recorded'!$A573)&gt;0,CHAR(252),"")</f>
        <v/>
      </c>
      <c r="P573" s="14" t="str">
        <f>IF(COUNTIF(Lists!$Q$4:$Q$1000,'All species recorded'!$A573)&gt;0,CHAR(252),"")</f>
        <v/>
      </c>
      <c r="Q573" s="14" t="str">
        <f>IF(COUNTIF(Lists!$U$4:$U$1000,'All species recorded'!$A573)&gt;0,CHAR(252),"")</f>
        <v/>
      </c>
    </row>
    <row r="574" spans="12:17" x14ac:dyDescent="0.25">
      <c r="L574" s="14" t="str">
        <f>IF(COUNTIF(Lists!$A$4:$A$1000,'All species recorded'!$A574)&gt;0,CHAR(252),"")</f>
        <v/>
      </c>
      <c r="M574" s="14" t="str">
        <f>IF(COUNTIF(Lists!$I$4:$I$1000,'All species recorded'!$A574)&gt;0,CHAR(252),"")</f>
        <v/>
      </c>
      <c r="N574" s="14" t="str">
        <f>IF(COUNTIF(Lists!$E$4:$E$1000,'All species recorded'!$A574)&gt;0,CHAR(252),"")</f>
        <v/>
      </c>
      <c r="O574" s="14" t="str">
        <f>IF(COUNTIF(Lists!$M$4:$M$1000,'All species recorded'!$A574)&gt;0,CHAR(252),"")</f>
        <v/>
      </c>
      <c r="P574" s="14" t="str">
        <f>IF(COUNTIF(Lists!$Q$4:$Q$1000,'All species recorded'!$A574)&gt;0,CHAR(252),"")</f>
        <v/>
      </c>
      <c r="Q574" s="14" t="str">
        <f>IF(COUNTIF(Lists!$U$4:$U$1000,'All species recorded'!$A574)&gt;0,CHAR(252),"")</f>
        <v/>
      </c>
    </row>
    <row r="575" spans="12:17" x14ac:dyDescent="0.25">
      <c r="L575" s="14" t="str">
        <f>IF(COUNTIF(Lists!$A$4:$A$1000,'All species recorded'!$A575)&gt;0,CHAR(252),"")</f>
        <v/>
      </c>
      <c r="M575" s="14" t="str">
        <f>IF(COUNTIF(Lists!$I$4:$I$1000,'All species recorded'!$A575)&gt;0,CHAR(252),"")</f>
        <v/>
      </c>
      <c r="N575" s="14" t="str">
        <f>IF(COUNTIF(Lists!$E$4:$E$1000,'All species recorded'!$A575)&gt;0,CHAR(252),"")</f>
        <v/>
      </c>
      <c r="O575" s="14" t="str">
        <f>IF(COUNTIF(Lists!$M$4:$M$1000,'All species recorded'!$A575)&gt;0,CHAR(252),"")</f>
        <v/>
      </c>
      <c r="P575" s="14" t="str">
        <f>IF(COUNTIF(Lists!$Q$4:$Q$1000,'All species recorded'!$A575)&gt;0,CHAR(252),"")</f>
        <v/>
      </c>
      <c r="Q575" s="14" t="str">
        <f>IF(COUNTIF(Lists!$U$4:$U$1000,'All species recorded'!$A575)&gt;0,CHAR(252),"")</f>
        <v/>
      </c>
    </row>
    <row r="576" spans="12:17" x14ac:dyDescent="0.25">
      <c r="L576" s="14" t="str">
        <f>IF(COUNTIF(Lists!$A$4:$A$1000,'All species recorded'!$A576)&gt;0,CHAR(252),"")</f>
        <v/>
      </c>
      <c r="M576" s="14" t="str">
        <f>IF(COUNTIF(Lists!$I$4:$I$1000,'All species recorded'!$A576)&gt;0,CHAR(252),"")</f>
        <v/>
      </c>
      <c r="N576" s="14" t="str">
        <f>IF(COUNTIF(Lists!$E$4:$E$1000,'All species recorded'!$A576)&gt;0,CHAR(252),"")</f>
        <v/>
      </c>
      <c r="O576" s="14" t="str">
        <f>IF(COUNTIF(Lists!$M$4:$M$1000,'All species recorded'!$A576)&gt;0,CHAR(252),"")</f>
        <v/>
      </c>
      <c r="P576" s="14" t="str">
        <f>IF(COUNTIF(Lists!$Q$4:$Q$1000,'All species recorded'!$A576)&gt;0,CHAR(252),"")</f>
        <v/>
      </c>
      <c r="Q576" s="14" t="str">
        <f>IF(COUNTIF(Lists!$U$4:$U$1000,'All species recorded'!$A576)&gt;0,CHAR(252),"")</f>
        <v/>
      </c>
    </row>
    <row r="577" spans="12:17" x14ac:dyDescent="0.25">
      <c r="L577" s="14" t="str">
        <f>IF(COUNTIF(Lists!$A$4:$A$1000,'All species recorded'!$A577)&gt;0,CHAR(252),"")</f>
        <v/>
      </c>
      <c r="M577" s="14" t="str">
        <f>IF(COUNTIF(Lists!$I$4:$I$1000,'All species recorded'!$A577)&gt;0,CHAR(252),"")</f>
        <v/>
      </c>
      <c r="N577" s="14" t="str">
        <f>IF(COUNTIF(Lists!$E$4:$E$1000,'All species recorded'!$A577)&gt;0,CHAR(252),"")</f>
        <v/>
      </c>
      <c r="O577" s="14" t="str">
        <f>IF(COUNTIF(Lists!$M$4:$M$1000,'All species recorded'!$A577)&gt;0,CHAR(252),"")</f>
        <v/>
      </c>
      <c r="P577" s="14" t="str">
        <f>IF(COUNTIF(Lists!$Q$4:$Q$1000,'All species recorded'!$A577)&gt;0,CHAR(252),"")</f>
        <v/>
      </c>
      <c r="Q577" s="14" t="str">
        <f>IF(COUNTIF(Lists!$U$4:$U$1000,'All species recorded'!$A577)&gt;0,CHAR(252),"")</f>
        <v/>
      </c>
    </row>
    <row r="578" spans="12:17" x14ac:dyDescent="0.25">
      <c r="L578" s="14" t="str">
        <f>IF(COUNTIF(Lists!$A$4:$A$1000,'All species recorded'!$A578)&gt;0,CHAR(252),"")</f>
        <v/>
      </c>
      <c r="M578" s="14" t="str">
        <f>IF(COUNTIF(Lists!$I$4:$I$1000,'All species recorded'!$A578)&gt;0,CHAR(252),"")</f>
        <v/>
      </c>
      <c r="N578" s="14" t="str">
        <f>IF(COUNTIF(Lists!$E$4:$E$1000,'All species recorded'!$A578)&gt;0,CHAR(252),"")</f>
        <v/>
      </c>
      <c r="O578" s="14" t="str">
        <f>IF(COUNTIF(Lists!$M$4:$M$1000,'All species recorded'!$A578)&gt;0,CHAR(252),"")</f>
        <v/>
      </c>
      <c r="P578" s="14" t="str">
        <f>IF(COUNTIF(Lists!$Q$4:$Q$1000,'All species recorded'!$A578)&gt;0,CHAR(252),"")</f>
        <v/>
      </c>
      <c r="Q578" s="14" t="str">
        <f>IF(COUNTIF(Lists!$U$4:$U$1000,'All species recorded'!$A578)&gt;0,CHAR(252),"")</f>
        <v/>
      </c>
    </row>
    <row r="579" spans="12:17" x14ac:dyDescent="0.25">
      <c r="L579" s="14" t="str">
        <f>IF(COUNTIF(Lists!$A$4:$A$1000,'All species recorded'!$A579)&gt;0,CHAR(252),"")</f>
        <v/>
      </c>
      <c r="M579" s="14" t="str">
        <f>IF(COUNTIF(Lists!$I$4:$I$1000,'All species recorded'!$A579)&gt;0,CHAR(252),"")</f>
        <v/>
      </c>
      <c r="N579" s="14" t="str">
        <f>IF(COUNTIF(Lists!$E$4:$E$1000,'All species recorded'!$A579)&gt;0,CHAR(252),"")</f>
        <v/>
      </c>
      <c r="O579" s="14" t="str">
        <f>IF(COUNTIF(Lists!$M$4:$M$1000,'All species recorded'!$A579)&gt;0,CHAR(252),"")</f>
        <v/>
      </c>
      <c r="P579" s="14" t="str">
        <f>IF(COUNTIF(Lists!$Q$4:$Q$1000,'All species recorded'!$A579)&gt;0,CHAR(252),"")</f>
        <v/>
      </c>
      <c r="Q579" s="14" t="str">
        <f>IF(COUNTIF(Lists!$U$4:$U$1000,'All species recorded'!$A579)&gt;0,CHAR(252),"")</f>
        <v/>
      </c>
    </row>
    <row r="580" spans="12:17" x14ac:dyDescent="0.25">
      <c r="L580" s="14" t="str">
        <f>IF(COUNTIF(Lists!$A$4:$A$1000,'All species recorded'!$A580)&gt;0,CHAR(252),"")</f>
        <v/>
      </c>
      <c r="M580" s="14" t="str">
        <f>IF(COUNTIF(Lists!$I$4:$I$1000,'All species recorded'!$A580)&gt;0,CHAR(252),"")</f>
        <v/>
      </c>
      <c r="N580" s="14" t="str">
        <f>IF(COUNTIF(Lists!$E$4:$E$1000,'All species recorded'!$A580)&gt;0,CHAR(252),"")</f>
        <v/>
      </c>
      <c r="O580" s="14" t="str">
        <f>IF(COUNTIF(Lists!$M$4:$M$1000,'All species recorded'!$A580)&gt;0,CHAR(252),"")</f>
        <v/>
      </c>
      <c r="P580" s="14" t="str">
        <f>IF(COUNTIF(Lists!$Q$4:$Q$1000,'All species recorded'!$A580)&gt;0,CHAR(252),"")</f>
        <v/>
      </c>
      <c r="Q580" s="14" t="str">
        <f>IF(COUNTIF(Lists!$U$4:$U$1000,'All species recorded'!$A580)&gt;0,CHAR(252),"")</f>
        <v/>
      </c>
    </row>
    <row r="581" spans="12:17" x14ac:dyDescent="0.25">
      <c r="L581" s="14" t="str">
        <f>IF(COUNTIF(Lists!$A$4:$A$1000,'All species recorded'!$A581)&gt;0,CHAR(252),"")</f>
        <v/>
      </c>
      <c r="M581" s="14" t="str">
        <f>IF(COUNTIF(Lists!$I$4:$I$1000,'All species recorded'!$A581)&gt;0,CHAR(252),"")</f>
        <v/>
      </c>
      <c r="N581" s="14" t="str">
        <f>IF(COUNTIF(Lists!$E$4:$E$1000,'All species recorded'!$A581)&gt;0,CHAR(252),"")</f>
        <v/>
      </c>
      <c r="O581" s="14" t="str">
        <f>IF(COUNTIF(Lists!$M$4:$M$1000,'All species recorded'!$A581)&gt;0,CHAR(252),"")</f>
        <v/>
      </c>
      <c r="P581" s="14" t="str">
        <f>IF(COUNTIF(Lists!$Q$4:$Q$1000,'All species recorded'!$A581)&gt;0,CHAR(252),"")</f>
        <v/>
      </c>
      <c r="Q581" s="14" t="str">
        <f>IF(COUNTIF(Lists!$U$4:$U$1000,'All species recorded'!$A581)&gt;0,CHAR(252),"")</f>
        <v/>
      </c>
    </row>
    <row r="582" spans="12:17" x14ac:dyDescent="0.25">
      <c r="L582" s="14" t="str">
        <f>IF(COUNTIF(Lists!$A$4:$A$1000,'All species recorded'!$A582)&gt;0,CHAR(252),"")</f>
        <v/>
      </c>
      <c r="M582" s="14" t="str">
        <f>IF(COUNTIF(Lists!$I$4:$I$1000,'All species recorded'!$A582)&gt;0,CHAR(252),"")</f>
        <v/>
      </c>
      <c r="N582" s="14" t="str">
        <f>IF(COUNTIF(Lists!$E$4:$E$1000,'All species recorded'!$A582)&gt;0,CHAR(252),"")</f>
        <v/>
      </c>
      <c r="O582" s="14" t="str">
        <f>IF(COUNTIF(Lists!$M$4:$M$1000,'All species recorded'!$A582)&gt;0,CHAR(252),"")</f>
        <v/>
      </c>
      <c r="P582" s="14" t="str">
        <f>IF(COUNTIF(Lists!$Q$4:$Q$1000,'All species recorded'!$A582)&gt;0,CHAR(252),"")</f>
        <v/>
      </c>
      <c r="Q582" s="14" t="str">
        <f>IF(COUNTIF(Lists!$U$4:$U$1000,'All species recorded'!$A582)&gt;0,CHAR(252),"")</f>
        <v/>
      </c>
    </row>
    <row r="583" spans="12:17" x14ac:dyDescent="0.25">
      <c r="L583" s="14" t="str">
        <f>IF(COUNTIF(Lists!$A$4:$A$1000,'All species recorded'!$A583)&gt;0,CHAR(252),"")</f>
        <v/>
      </c>
      <c r="M583" s="14" t="str">
        <f>IF(COUNTIF(Lists!$I$4:$I$1000,'All species recorded'!$A583)&gt;0,CHAR(252),"")</f>
        <v/>
      </c>
      <c r="N583" s="14" t="str">
        <f>IF(COUNTIF(Lists!$E$4:$E$1000,'All species recorded'!$A583)&gt;0,CHAR(252),"")</f>
        <v/>
      </c>
      <c r="O583" s="14" t="str">
        <f>IF(COUNTIF(Lists!$M$4:$M$1000,'All species recorded'!$A583)&gt;0,CHAR(252),"")</f>
        <v/>
      </c>
      <c r="P583" s="14" t="str">
        <f>IF(COUNTIF(Lists!$Q$4:$Q$1000,'All species recorded'!$A583)&gt;0,CHAR(252),"")</f>
        <v/>
      </c>
      <c r="Q583" s="14" t="str">
        <f>IF(COUNTIF(Lists!$U$4:$U$1000,'All species recorded'!$A583)&gt;0,CHAR(252),"")</f>
        <v/>
      </c>
    </row>
    <row r="584" spans="12:17" x14ac:dyDescent="0.25">
      <c r="L584" s="14" t="str">
        <f>IF(COUNTIF(Lists!$A$4:$A$1000,'All species recorded'!$A584)&gt;0,CHAR(252),"")</f>
        <v/>
      </c>
      <c r="M584" s="14" t="str">
        <f>IF(COUNTIF(Lists!$I$4:$I$1000,'All species recorded'!$A584)&gt;0,CHAR(252),"")</f>
        <v/>
      </c>
      <c r="N584" s="14" t="str">
        <f>IF(COUNTIF(Lists!$E$4:$E$1000,'All species recorded'!$A584)&gt;0,CHAR(252),"")</f>
        <v/>
      </c>
      <c r="O584" s="14" t="str">
        <f>IF(COUNTIF(Lists!$M$4:$M$1000,'All species recorded'!$A584)&gt;0,CHAR(252),"")</f>
        <v/>
      </c>
      <c r="P584" s="14" t="str">
        <f>IF(COUNTIF(Lists!$Q$4:$Q$1000,'All species recorded'!$A584)&gt;0,CHAR(252),"")</f>
        <v/>
      </c>
      <c r="Q584" s="14" t="str">
        <f>IF(COUNTIF(Lists!$U$4:$U$1000,'All species recorded'!$A584)&gt;0,CHAR(252),"")</f>
        <v/>
      </c>
    </row>
    <row r="585" spans="12:17" x14ac:dyDescent="0.25">
      <c r="L585" s="14" t="str">
        <f>IF(COUNTIF(Lists!$A$4:$A$1000,'All species recorded'!$A585)&gt;0,CHAR(252),"")</f>
        <v/>
      </c>
      <c r="M585" s="14" t="str">
        <f>IF(COUNTIF(Lists!$I$4:$I$1000,'All species recorded'!$A585)&gt;0,CHAR(252),"")</f>
        <v/>
      </c>
      <c r="N585" s="14" t="str">
        <f>IF(COUNTIF(Lists!$E$4:$E$1000,'All species recorded'!$A585)&gt;0,CHAR(252),"")</f>
        <v/>
      </c>
      <c r="O585" s="14" t="str">
        <f>IF(COUNTIF(Lists!$M$4:$M$1000,'All species recorded'!$A585)&gt;0,CHAR(252),"")</f>
        <v/>
      </c>
      <c r="P585" s="14" t="str">
        <f>IF(COUNTIF(Lists!$Q$4:$Q$1000,'All species recorded'!$A585)&gt;0,CHAR(252),"")</f>
        <v/>
      </c>
      <c r="Q585" s="14" t="str">
        <f>IF(COUNTIF(Lists!$U$4:$U$1000,'All species recorded'!$A585)&gt;0,CHAR(252),"")</f>
        <v/>
      </c>
    </row>
    <row r="586" spans="12:17" x14ac:dyDescent="0.25">
      <c r="L586" s="14" t="str">
        <f>IF(COUNTIF(Lists!$A$4:$A$1000,'All species recorded'!$A586)&gt;0,CHAR(252),"")</f>
        <v/>
      </c>
      <c r="M586" s="14" t="str">
        <f>IF(COUNTIF(Lists!$I$4:$I$1000,'All species recorded'!$A586)&gt;0,CHAR(252),"")</f>
        <v/>
      </c>
      <c r="N586" s="14" t="str">
        <f>IF(COUNTIF(Lists!$E$4:$E$1000,'All species recorded'!$A586)&gt;0,CHAR(252),"")</f>
        <v/>
      </c>
      <c r="O586" s="14" t="str">
        <f>IF(COUNTIF(Lists!$M$4:$M$1000,'All species recorded'!$A586)&gt;0,CHAR(252),"")</f>
        <v/>
      </c>
      <c r="P586" s="14" t="str">
        <f>IF(COUNTIF(Lists!$Q$4:$Q$1000,'All species recorded'!$A586)&gt;0,CHAR(252),"")</f>
        <v/>
      </c>
      <c r="Q586" s="14" t="str">
        <f>IF(COUNTIF(Lists!$U$4:$U$1000,'All species recorded'!$A586)&gt;0,CHAR(252),"")</f>
        <v/>
      </c>
    </row>
    <row r="587" spans="12:17" x14ac:dyDescent="0.25">
      <c r="L587" s="14" t="str">
        <f>IF(COUNTIF(Lists!$A$4:$A$1000,'All species recorded'!$A587)&gt;0,CHAR(252),"")</f>
        <v/>
      </c>
      <c r="M587" s="14" t="str">
        <f>IF(COUNTIF(Lists!$I$4:$I$1000,'All species recorded'!$A587)&gt;0,CHAR(252),"")</f>
        <v/>
      </c>
      <c r="N587" s="14" t="str">
        <f>IF(COUNTIF(Lists!$E$4:$E$1000,'All species recorded'!$A587)&gt;0,CHAR(252),"")</f>
        <v/>
      </c>
      <c r="O587" s="14" t="str">
        <f>IF(COUNTIF(Lists!$M$4:$M$1000,'All species recorded'!$A587)&gt;0,CHAR(252),"")</f>
        <v/>
      </c>
      <c r="P587" s="14" t="str">
        <f>IF(COUNTIF(Lists!$Q$4:$Q$1000,'All species recorded'!$A587)&gt;0,CHAR(252),"")</f>
        <v/>
      </c>
      <c r="Q587" s="14" t="str">
        <f>IF(COUNTIF(Lists!$U$4:$U$1000,'All species recorded'!$A587)&gt;0,CHAR(252),"")</f>
        <v/>
      </c>
    </row>
    <row r="588" spans="12:17" x14ac:dyDescent="0.25">
      <c r="L588" s="14" t="str">
        <f>IF(COUNTIF(Lists!$A$4:$A$1000,'All species recorded'!$A588)&gt;0,CHAR(252),"")</f>
        <v/>
      </c>
      <c r="M588" s="14" t="str">
        <f>IF(COUNTIF(Lists!$I$4:$I$1000,'All species recorded'!$A588)&gt;0,CHAR(252),"")</f>
        <v/>
      </c>
      <c r="N588" s="14" t="str">
        <f>IF(COUNTIF(Lists!$E$4:$E$1000,'All species recorded'!$A588)&gt;0,CHAR(252),"")</f>
        <v/>
      </c>
      <c r="O588" s="14" t="str">
        <f>IF(COUNTIF(Lists!$M$4:$M$1000,'All species recorded'!$A588)&gt;0,CHAR(252),"")</f>
        <v/>
      </c>
      <c r="P588" s="14" t="str">
        <f>IF(COUNTIF(Lists!$Q$4:$Q$1000,'All species recorded'!$A588)&gt;0,CHAR(252),"")</f>
        <v/>
      </c>
      <c r="Q588" s="14" t="str">
        <f>IF(COUNTIF(Lists!$U$4:$U$1000,'All species recorded'!$A588)&gt;0,CHAR(252),"")</f>
        <v/>
      </c>
    </row>
    <row r="589" spans="12:17" x14ac:dyDescent="0.25">
      <c r="L589" s="14" t="str">
        <f>IF(COUNTIF(Lists!$A$4:$A$1000,'All species recorded'!$A589)&gt;0,CHAR(252),"")</f>
        <v/>
      </c>
      <c r="M589" s="14" t="str">
        <f>IF(COUNTIF(Lists!$I$4:$I$1000,'All species recorded'!$A589)&gt;0,CHAR(252),"")</f>
        <v/>
      </c>
      <c r="N589" s="14" t="str">
        <f>IF(COUNTIF(Lists!$E$4:$E$1000,'All species recorded'!$A589)&gt;0,CHAR(252),"")</f>
        <v/>
      </c>
      <c r="O589" s="14" t="str">
        <f>IF(COUNTIF(Lists!$M$4:$M$1000,'All species recorded'!$A589)&gt;0,CHAR(252),"")</f>
        <v/>
      </c>
      <c r="P589" s="14" t="str">
        <f>IF(COUNTIF(Lists!$Q$4:$Q$1000,'All species recorded'!$A589)&gt;0,CHAR(252),"")</f>
        <v/>
      </c>
      <c r="Q589" s="14" t="str">
        <f>IF(COUNTIF(Lists!$U$4:$U$1000,'All species recorded'!$A589)&gt;0,CHAR(252),"")</f>
        <v/>
      </c>
    </row>
    <row r="590" spans="12:17" x14ac:dyDescent="0.25">
      <c r="L590" s="14" t="str">
        <f>IF(COUNTIF(Lists!$A$4:$A$1000,'All species recorded'!$A590)&gt;0,CHAR(252),"")</f>
        <v/>
      </c>
      <c r="M590" s="14" t="str">
        <f>IF(COUNTIF(Lists!$I$4:$I$1000,'All species recorded'!$A590)&gt;0,CHAR(252),"")</f>
        <v/>
      </c>
      <c r="N590" s="14" t="str">
        <f>IF(COUNTIF(Lists!$E$4:$E$1000,'All species recorded'!$A590)&gt;0,CHAR(252),"")</f>
        <v/>
      </c>
      <c r="O590" s="14" t="str">
        <f>IF(COUNTIF(Lists!$M$4:$M$1000,'All species recorded'!$A590)&gt;0,CHAR(252),"")</f>
        <v/>
      </c>
      <c r="P590" s="14" t="str">
        <f>IF(COUNTIF(Lists!$Q$4:$Q$1000,'All species recorded'!$A590)&gt;0,CHAR(252),"")</f>
        <v/>
      </c>
      <c r="Q590" s="14" t="str">
        <f>IF(COUNTIF(Lists!$U$4:$U$1000,'All species recorded'!$A590)&gt;0,CHAR(252),"")</f>
        <v/>
      </c>
    </row>
    <row r="591" spans="12:17" x14ac:dyDescent="0.25">
      <c r="L591" s="14" t="str">
        <f>IF(COUNTIF(Lists!$A$4:$A$1000,'All species recorded'!$A591)&gt;0,CHAR(252),"")</f>
        <v/>
      </c>
      <c r="M591" s="14" t="str">
        <f>IF(COUNTIF(Lists!$I$4:$I$1000,'All species recorded'!$A591)&gt;0,CHAR(252),"")</f>
        <v/>
      </c>
      <c r="N591" s="14" t="str">
        <f>IF(COUNTIF(Lists!$E$4:$E$1000,'All species recorded'!$A591)&gt;0,CHAR(252),"")</f>
        <v/>
      </c>
      <c r="O591" s="14" t="str">
        <f>IF(COUNTIF(Lists!$M$4:$M$1000,'All species recorded'!$A591)&gt;0,CHAR(252),"")</f>
        <v/>
      </c>
      <c r="P591" s="14" t="str">
        <f>IF(COUNTIF(Lists!$Q$4:$Q$1000,'All species recorded'!$A591)&gt;0,CHAR(252),"")</f>
        <v/>
      </c>
      <c r="Q591" s="14" t="str">
        <f>IF(COUNTIF(Lists!$U$4:$U$1000,'All species recorded'!$A591)&gt;0,CHAR(252),"")</f>
        <v/>
      </c>
    </row>
    <row r="592" spans="12:17" x14ac:dyDescent="0.25">
      <c r="L592" s="14" t="str">
        <f>IF(COUNTIF(Lists!$A$4:$A$1000,'All species recorded'!$A592)&gt;0,CHAR(252),"")</f>
        <v/>
      </c>
      <c r="M592" s="14" t="str">
        <f>IF(COUNTIF(Lists!$I$4:$I$1000,'All species recorded'!$A592)&gt;0,CHAR(252),"")</f>
        <v/>
      </c>
      <c r="N592" s="14" t="str">
        <f>IF(COUNTIF(Lists!$E$4:$E$1000,'All species recorded'!$A592)&gt;0,CHAR(252),"")</f>
        <v/>
      </c>
      <c r="O592" s="14" t="str">
        <f>IF(COUNTIF(Lists!$M$4:$M$1000,'All species recorded'!$A592)&gt;0,CHAR(252),"")</f>
        <v/>
      </c>
      <c r="P592" s="14" t="str">
        <f>IF(COUNTIF(Lists!$Q$4:$Q$1000,'All species recorded'!$A592)&gt;0,CHAR(252),"")</f>
        <v/>
      </c>
      <c r="Q592" s="14" t="str">
        <f>IF(COUNTIF(Lists!$U$4:$U$1000,'All species recorded'!$A592)&gt;0,CHAR(252),"")</f>
        <v/>
      </c>
    </row>
    <row r="593" spans="12:17" x14ac:dyDescent="0.25">
      <c r="L593" s="14" t="str">
        <f>IF(COUNTIF(Lists!$A$4:$A$1000,'All species recorded'!$A593)&gt;0,CHAR(252),"")</f>
        <v/>
      </c>
      <c r="M593" s="14" t="str">
        <f>IF(COUNTIF(Lists!$I$4:$I$1000,'All species recorded'!$A593)&gt;0,CHAR(252),"")</f>
        <v/>
      </c>
      <c r="N593" s="14" t="str">
        <f>IF(COUNTIF(Lists!$E$4:$E$1000,'All species recorded'!$A593)&gt;0,CHAR(252),"")</f>
        <v/>
      </c>
      <c r="O593" s="14" t="str">
        <f>IF(COUNTIF(Lists!$M$4:$M$1000,'All species recorded'!$A593)&gt;0,CHAR(252),"")</f>
        <v/>
      </c>
      <c r="P593" s="14" t="str">
        <f>IF(COUNTIF(Lists!$Q$4:$Q$1000,'All species recorded'!$A593)&gt;0,CHAR(252),"")</f>
        <v/>
      </c>
      <c r="Q593" s="14" t="str">
        <f>IF(COUNTIF(Lists!$U$4:$U$1000,'All species recorded'!$A593)&gt;0,CHAR(252),"")</f>
        <v/>
      </c>
    </row>
    <row r="594" spans="12:17" x14ac:dyDescent="0.25">
      <c r="L594" s="14" t="str">
        <f>IF(COUNTIF(Lists!$A$4:$A$1000,'All species recorded'!$A594)&gt;0,CHAR(252),"")</f>
        <v/>
      </c>
      <c r="M594" s="14" t="str">
        <f>IF(COUNTIF(Lists!$I$4:$I$1000,'All species recorded'!$A594)&gt;0,CHAR(252),"")</f>
        <v/>
      </c>
      <c r="N594" s="14" t="str">
        <f>IF(COUNTIF(Lists!$E$4:$E$1000,'All species recorded'!$A594)&gt;0,CHAR(252),"")</f>
        <v/>
      </c>
      <c r="O594" s="14" t="str">
        <f>IF(COUNTIF(Lists!$M$4:$M$1000,'All species recorded'!$A594)&gt;0,CHAR(252),"")</f>
        <v/>
      </c>
      <c r="P594" s="14" t="str">
        <f>IF(COUNTIF(Lists!$Q$4:$Q$1000,'All species recorded'!$A594)&gt;0,CHAR(252),"")</f>
        <v/>
      </c>
      <c r="Q594" s="14" t="str">
        <f>IF(COUNTIF(Lists!$U$4:$U$1000,'All species recorded'!$A594)&gt;0,CHAR(252),"")</f>
        <v/>
      </c>
    </row>
    <row r="595" spans="12:17" x14ac:dyDescent="0.25">
      <c r="L595" s="14" t="str">
        <f>IF(COUNTIF(Lists!$A$4:$A$1000,'All species recorded'!$A595)&gt;0,CHAR(252),"")</f>
        <v/>
      </c>
      <c r="M595" s="14" t="str">
        <f>IF(COUNTIF(Lists!$I$4:$I$1000,'All species recorded'!$A595)&gt;0,CHAR(252),"")</f>
        <v/>
      </c>
      <c r="N595" s="14" t="str">
        <f>IF(COUNTIF(Lists!$E$4:$E$1000,'All species recorded'!$A595)&gt;0,CHAR(252),"")</f>
        <v/>
      </c>
      <c r="O595" s="14" t="str">
        <f>IF(COUNTIF(Lists!$M$4:$M$1000,'All species recorded'!$A595)&gt;0,CHAR(252),"")</f>
        <v/>
      </c>
      <c r="P595" s="14" t="str">
        <f>IF(COUNTIF(Lists!$Q$4:$Q$1000,'All species recorded'!$A595)&gt;0,CHAR(252),"")</f>
        <v/>
      </c>
      <c r="Q595" s="14" t="str">
        <f>IF(COUNTIF(Lists!$U$4:$U$1000,'All species recorded'!$A595)&gt;0,CHAR(252),"")</f>
        <v/>
      </c>
    </row>
    <row r="596" spans="12:17" x14ac:dyDescent="0.25">
      <c r="L596" s="14" t="str">
        <f>IF(COUNTIF(Lists!$A$4:$A$1000,'All species recorded'!$A596)&gt;0,CHAR(252),"")</f>
        <v/>
      </c>
      <c r="M596" s="14" t="str">
        <f>IF(COUNTIF(Lists!$I$4:$I$1000,'All species recorded'!$A596)&gt;0,CHAR(252),"")</f>
        <v/>
      </c>
      <c r="N596" s="14" t="str">
        <f>IF(COUNTIF(Lists!$E$4:$E$1000,'All species recorded'!$A596)&gt;0,CHAR(252),"")</f>
        <v/>
      </c>
      <c r="O596" s="14" t="str">
        <f>IF(COUNTIF(Lists!$M$4:$M$1000,'All species recorded'!$A596)&gt;0,CHAR(252),"")</f>
        <v/>
      </c>
      <c r="P596" s="14" t="str">
        <f>IF(COUNTIF(Lists!$Q$4:$Q$1000,'All species recorded'!$A596)&gt;0,CHAR(252),"")</f>
        <v/>
      </c>
      <c r="Q596" s="14" t="str">
        <f>IF(COUNTIF(Lists!$U$4:$U$1000,'All species recorded'!$A596)&gt;0,CHAR(252),"")</f>
        <v/>
      </c>
    </row>
    <row r="597" spans="12:17" x14ac:dyDescent="0.25">
      <c r="L597" s="14" t="str">
        <f>IF(COUNTIF(Lists!$A$4:$A$1000,'All species recorded'!$A597)&gt;0,CHAR(252),"")</f>
        <v/>
      </c>
      <c r="M597" s="14" t="str">
        <f>IF(COUNTIF(Lists!$I$4:$I$1000,'All species recorded'!$A597)&gt;0,CHAR(252),"")</f>
        <v/>
      </c>
      <c r="N597" s="14" t="str">
        <f>IF(COUNTIF(Lists!$E$4:$E$1000,'All species recorded'!$A597)&gt;0,CHAR(252),"")</f>
        <v/>
      </c>
      <c r="O597" s="14" t="str">
        <f>IF(COUNTIF(Lists!$M$4:$M$1000,'All species recorded'!$A597)&gt;0,CHAR(252),"")</f>
        <v/>
      </c>
      <c r="P597" s="14" t="str">
        <f>IF(COUNTIF(Lists!$Q$4:$Q$1000,'All species recorded'!$A597)&gt;0,CHAR(252),"")</f>
        <v/>
      </c>
      <c r="Q597" s="14" t="str">
        <f>IF(COUNTIF(Lists!$U$4:$U$1000,'All species recorded'!$A597)&gt;0,CHAR(252),"")</f>
        <v/>
      </c>
    </row>
    <row r="598" spans="12:17" x14ac:dyDescent="0.25">
      <c r="L598" s="14" t="str">
        <f>IF(COUNTIF(Lists!$A$4:$A$1000,'All species recorded'!$A598)&gt;0,CHAR(252),"")</f>
        <v/>
      </c>
      <c r="M598" s="14" t="str">
        <f>IF(COUNTIF(Lists!$I$4:$I$1000,'All species recorded'!$A598)&gt;0,CHAR(252),"")</f>
        <v/>
      </c>
      <c r="N598" s="14" t="str">
        <f>IF(COUNTIF(Lists!$E$4:$E$1000,'All species recorded'!$A598)&gt;0,CHAR(252),"")</f>
        <v/>
      </c>
      <c r="O598" s="14" t="str">
        <f>IF(COUNTIF(Lists!$M$4:$M$1000,'All species recorded'!$A598)&gt;0,CHAR(252),"")</f>
        <v/>
      </c>
      <c r="P598" s="14" t="str">
        <f>IF(COUNTIF(Lists!$Q$4:$Q$1000,'All species recorded'!$A598)&gt;0,CHAR(252),"")</f>
        <v/>
      </c>
      <c r="Q598" s="14" t="str">
        <f>IF(COUNTIF(Lists!$U$4:$U$1000,'All species recorded'!$A598)&gt;0,CHAR(252),"")</f>
        <v/>
      </c>
    </row>
    <row r="599" spans="12:17" x14ac:dyDescent="0.25">
      <c r="L599" s="14" t="str">
        <f>IF(COUNTIF(Lists!$A$4:$A$1000,'All species recorded'!$A599)&gt;0,CHAR(252),"")</f>
        <v/>
      </c>
      <c r="M599" s="14" t="str">
        <f>IF(COUNTIF(Lists!$I$4:$I$1000,'All species recorded'!$A599)&gt;0,CHAR(252),"")</f>
        <v/>
      </c>
      <c r="N599" s="14" t="str">
        <f>IF(COUNTIF(Lists!$E$4:$E$1000,'All species recorded'!$A599)&gt;0,CHAR(252),"")</f>
        <v/>
      </c>
      <c r="O599" s="14" t="str">
        <f>IF(COUNTIF(Lists!$M$4:$M$1000,'All species recorded'!$A599)&gt;0,CHAR(252),"")</f>
        <v/>
      </c>
      <c r="P599" s="14" t="str">
        <f>IF(COUNTIF(Lists!$Q$4:$Q$1000,'All species recorded'!$A599)&gt;0,CHAR(252),"")</f>
        <v/>
      </c>
      <c r="Q599" s="14" t="str">
        <f>IF(COUNTIF(Lists!$U$4:$U$1000,'All species recorded'!$A599)&gt;0,CHAR(252),"")</f>
        <v/>
      </c>
    </row>
    <row r="600" spans="12:17" x14ac:dyDescent="0.25">
      <c r="L600" s="14" t="str">
        <f>IF(COUNTIF(Lists!$A$4:$A$1000,'All species recorded'!$A600)&gt;0,CHAR(252),"")</f>
        <v/>
      </c>
      <c r="M600" s="14" t="str">
        <f>IF(COUNTIF(Lists!$I$4:$I$1000,'All species recorded'!$A600)&gt;0,CHAR(252),"")</f>
        <v/>
      </c>
      <c r="N600" s="14" t="str">
        <f>IF(COUNTIF(Lists!$E$4:$E$1000,'All species recorded'!$A600)&gt;0,CHAR(252),"")</f>
        <v/>
      </c>
      <c r="O600" s="14" t="str">
        <f>IF(COUNTIF(Lists!$M$4:$M$1000,'All species recorded'!$A600)&gt;0,CHAR(252),"")</f>
        <v/>
      </c>
      <c r="P600" s="14" t="str">
        <f>IF(COUNTIF(Lists!$Q$4:$Q$1000,'All species recorded'!$A600)&gt;0,CHAR(252),"")</f>
        <v/>
      </c>
      <c r="Q600" s="14" t="str">
        <f>IF(COUNTIF(Lists!$U$4:$U$1000,'All species recorded'!$A600)&gt;0,CHAR(252),"")</f>
        <v/>
      </c>
    </row>
    <row r="601" spans="12:17" x14ac:dyDescent="0.25">
      <c r="L601" s="14" t="str">
        <f>IF(COUNTIF(Lists!$A$4:$A$1000,'All species recorded'!$A601)&gt;0,CHAR(252),"")</f>
        <v/>
      </c>
      <c r="M601" s="14" t="str">
        <f>IF(COUNTIF(Lists!$I$4:$I$1000,'All species recorded'!$A601)&gt;0,CHAR(252),"")</f>
        <v/>
      </c>
      <c r="N601" s="14" t="str">
        <f>IF(COUNTIF(Lists!$E$4:$E$1000,'All species recorded'!$A601)&gt;0,CHAR(252),"")</f>
        <v/>
      </c>
      <c r="O601" s="14" t="str">
        <f>IF(COUNTIF(Lists!$M$4:$M$1000,'All species recorded'!$A601)&gt;0,CHAR(252),"")</f>
        <v/>
      </c>
      <c r="P601" s="14" t="str">
        <f>IF(COUNTIF(Lists!$Q$4:$Q$1000,'All species recorded'!$A601)&gt;0,CHAR(252),"")</f>
        <v/>
      </c>
      <c r="Q601" s="14" t="str">
        <f>IF(COUNTIF(Lists!$U$4:$U$1000,'All species recorded'!$A601)&gt;0,CHAR(252),"")</f>
        <v/>
      </c>
    </row>
    <row r="602" spans="12:17" x14ac:dyDescent="0.25">
      <c r="L602" s="14" t="str">
        <f>IF(COUNTIF(Lists!$A$4:$A$1000,'All species recorded'!$A602)&gt;0,CHAR(252),"")</f>
        <v/>
      </c>
      <c r="M602" s="14" t="str">
        <f>IF(COUNTIF(Lists!$I$4:$I$1000,'All species recorded'!$A602)&gt;0,CHAR(252),"")</f>
        <v/>
      </c>
      <c r="N602" s="14" t="str">
        <f>IF(COUNTIF(Lists!$E$4:$E$1000,'All species recorded'!$A602)&gt;0,CHAR(252),"")</f>
        <v/>
      </c>
      <c r="O602" s="14" t="str">
        <f>IF(COUNTIF(Lists!$M$4:$M$1000,'All species recorded'!$A602)&gt;0,CHAR(252),"")</f>
        <v/>
      </c>
      <c r="P602" s="14" t="str">
        <f>IF(COUNTIF(Lists!$Q$4:$Q$1000,'All species recorded'!$A602)&gt;0,CHAR(252),"")</f>
        <v/>
      </c>
      <c r="Q602" s="14" t="str">
        <f>IF(COUNTIF(Lists!$U$4:$U$1000,'All species recorded'!$A602)&gt;0,CHAR(252),"")</f>
        <v/>
      </c>
    </row>
    <row r="603" spans="12:17" x14ac:dyDescent="0.25">
      <c r="L603" s="14" t="str">
        <f>IF(COUNTIF(Lists!$A$4:$A$1000,'All species recorded'!$A603)&gt;0,CHAR(252),"")</f>
        <v/>
      </c>
      <c r="M603" s="14" t="str">
        <f>IF(COUNTIF(Lists!$I$4:$I$1000,'All species recorded'!$A603)&gt;0,CHAR(252),"")</f>
        <v/>
      </c>
      <c r="N603" s="14" t="str">
        <f>IF(COUNTIF(Lists!$E$4:$E$1000,'All species recorded'!$A603)&gt;0,CHAR(252),"")</f>
        <v/>
      </c>
      <c r="O603" s="14" t="str">
        <f>IF(COUNTIF(Lists!$M$4:$M$1000,'All species recorded'!$A603)&gt;0,CHAR(252),"")</f>
        <v/>
      </c>
      <c r="P603" s="14" t="str">
        <f>IF(COUNTIF(Lists!$Q$4:$Q$1000,'All species recorded'!$A603)&gt;0,CHAR(252),"")</f>
        <v/>
      </c>
      <c r="Q603" s="14" t="str">
        <f>IF(COUNTIF(Lists!$U$4:$U$1000,'All species recorded'!$A603)&gt;0,CHAR(252),"")</f>
        <v/>
      </c>
    </row>
    <row r="604" spans="12:17" x14ac:dyDescent="0.25">
      <c r="L604" s="14" t="str">
        <f>IF(COUNTIF(Lists!$A$4:$A$1000,'All species recorded'!$A604)&gt;0,CHAR(252),"")</f>
        <v/>
      </c>
      <c r="M604" s="14" t="str">
        <f>IF(COUNTIF(Lists!$I$4:$I$1000,'All species recorded'!$A604)&gt;0,CHAR(252),"")</f>
        <v/>
      </c>
      <c r="N604" s="14" t="str">
        <f>IF(COUNTIF(Lists!$E$4:$E$1000,'All species recorded'!$A604)&gt;0,CHAR(252),"")</f>
        <v/>
      </c>
      <c r="O604" s="14" t="str">
        <f>IF(COUNTIF(Lists!$M$4:$M$1000,'All species recorded'!$A604)&gt;0,CHAR(252),"")</f>
        <v/>
      </c>
      <c r="P604" s="14" t="str">
        <f>IF(COUNTIF(Lists!$Q$4:$Q$1000,'All species recorded'!$A604)&gt;0,CHAR(252),"")</f>
        <v/>
      </c>
      <c r="Q604" s="14" t="str">
        <f>IF(COUNTIF(Lists!$U$4:$U$1000,'All species recorded'!$A604)&gt;0,CHAR(252),"")</f>
        <v/>
      </c>
    </row>
    <row r="605" spans="12:17" x14ac:dyDescent="0.25">
      <c r="L605" s="14" t="str">
        <f>IF(COUNTIF(Lists!$A$4:$A$1000,'All species recorded'!$A605)&gt;0,CHAR(252),"")</f>
        <v/>
      </c>
      <c r="M605" s="14" t="str">
        <f>IF(COUNTIF(Lists!$I$4:$I$1000,'All species recorded'!$A605)&gt;0,CHAR(252),"")</f>
        <v/>
      </c>
      <c r="N605" s="14" t="str">
        <f>IF(COUNTIF(Lists!$E$4:$E$1000,'All species recorded'!$A605)&gt;0,CHAR(252),"")</f>
        <v/>
      </c>
      <c r="O605" s="14" t="str">
        <f>IF(COUNTIF(Lists!$M$4:$M$1000,'All species recorded'!$A605)&gt;0,CHAR(252),"")</f>
        <v/>
      </c>
      <c r="P605" s="14" t="str">
        <f>IF(COUNTIF(Lists!$Q$4:$Q$1000,'All species recorded'!$A605)&gt;0,CHAR(252),"")</f>
        <v/>
      </c>
      <c r="Q605" s="14" t="str">
        <f>IF(COUNTIF(Lists!$U$4:$U$1000,'All species recorded'!$A605)&gt;0,CHAR(252),"")</f>
        <v/>
      </c>
    </row>
    <row r="606" spans="12:17" x14ac:dyDescent="0.25">
      <c r="L606" s="14" t="str">
        <f>IF(COUNTIF(Lists!$A$4:$A$1000,'All species recorded'!$A606)&gt;0,CHAR(252),"")</f>
        <v/>
      </c>
      <c r="M606" s="14" t="str">
        <f>IF(COUNTIF(Lists!$I$4:$I$1000,'All species recorded'!$A606)&gt;0,CHAR(252),"")</f>
        <v/>
      </c>
      <c r="N606" s="14" t="str">
        <f>IF(COUNTIF(Lists!$E$4:$E$1000,'All species recorded'!$A606)&gt;0,CHAR(252),"")</f>
        <v/>
      </c>
      <c r="O606" s="14" t="str">
        <f>IF(COUNTIF(Lists!$M$4:$M$1000,'All species recorded'!$A606)&gt;0,CHAR(252),"")</f>
        <v/>
      </c>
      <c r="P606" s="14" t="str">
        <f>IF(COUNTIF(Lists!$Q$4:$Q$1000,'All species recorded'!$A606)&gt;0,CHAR(252),"")</f>
        <v/>
      </c>
      <c r="Q606" s="14" t="str">
        <f>IF(COUNTIF(Lists!$U$4:$U$1000,'All species recorded'!$A606)&gt;0,CHAR(252),"")</f>
        <v/>
      </c>
    </row>
    <row r="607" spans="12:17" x14ac:dyDescent="0.25">
      <c r="L607" s="14" t="str">
        <f>IF(COUNTIF(Lists!$A$4:$A$1000,'All species recorded'!$A607)&gt;0,CHAR(252),"")</f>
        <v/>
      </c>
      <c r="M607" s="14" t="str">
        <f>IF(COUNTIF(Lists!$I$4:$I$1000,'All species recorded'!$A607)&gt;0,CHAR(252),"")</f>
        <v/>
      </c>
      <c r="N607" s="14" t="str">
        <f>IF(COUNTIF(Lists!$E$4:$E$1000,'All species recorded'!$A607)&gt;0,CHAR(252),"")</f>
        <v/>
      </c>
      <c r="O607" s="14" t="str">
        <f>IF(COUNTIF(Lists!$M$4:$M$1000,'All species recorded'!$A607)&gt;0,CHAR(252),"")</f>
        <v/>
      </c>
      <c r="P607" s="14" t="str">
        <f>IF(COUNTIF(Lists!$Q$4:$Q$1000,'All species recorded'!$A607)&gt;0,CHAR(252),"")</f>
        <v/>
      </c>
      <c r="Q607" s="14" t="str">
        <f>IF(COUNTIF(Lists!$U$4:$U$1000,'All species recorded'!$A607)&gt;0,CHAR(252),"")</f>
        <v/>
      </c>
    </row>
    <row r="608" spans="12:17" x14ac:dyDescent="0.25">
      <c r="L608" s="14" t="str">
        <f>IF(COUNTIF(Lists!$A$4:$A$1000,'All species recorded'!$A608)&gt;0,CHAR(252),"")</f>
        <v/>
      </c>
      <c r="M608" s="14" t="str">
        <f>IF(COUNTIF(Lists!$I$4:$I$1000,'All species recorded'!$A608)&gt;0,CHAR(252),"")</f>
        <v/>
      </c>
      <c r="N608" s="14" t="str">
        <f>IF(COUNTIF(Lists!$E$4:$E$1000,'All species recorded'!$A608)&gt;0,CHAR(252),"")</f>
        <v/>
      </c>
      <c r="O608" s="14" t="str">
        <f>IF(COUNTIF(Lists!$M$4:$M$1000,'All species recorded'!$A608)&gt;0,CHAR(252),"")</f>
        <v/>
      </c>
      <c r="P608" s="14" t="str">
        <f>IF(COUNTIF(Lists!$Q$4:$Q$1000,'All species recorded'!$A608)&gt;0,CHAR(252),"")</f>
        <v/>
      </c>
      <c r="Q608" s="14" t="str">
        <f>IF(COUNTIF(Lists!$U$4:$U$1000,'All species recorded'!$A608)&gt;0,CHAR(252),"")</f>
        <v/>
      </c>
    </row>
    <row r="609" spans="12:17" x14ac:dyDescent="0.25">
      <c r="L609" s="14" t="str">
        <f>IF(COUNTIF(Lists!$A$4:$A$1000,'All species recorded'!$A609)&gt;0,CHAR(252),"")</f>
        <v/>
      </c>
      <c r="M609" s="14" t="str">
        <f>IF(COUNTIF(Lists!$I$4:$I$1000,'All species recorded'!$A609)&gt;0,CHAR(252),"")</f>
        <v/>
      </c>
      <c r="N609" s="14" t="str">
        <f>IF(COUNTIF(Lists!$E$4:$E$1000,'All species recorded'!$A609)&gt;0,CHAR(252),"")</f>
        <v/>
      </c>
      <c r="O609" s="14" t="str">
        <f>IF(COUNTIF(Lists!$M$4:$M$1000,'All species recorded'!$A609)&gt;0,CHAR(252),"")</f>
        <v/>
      </c>
      <c r="P609" s="14" t="str">
        <f>IF(COUNTIF(Lists!$Q$4:$Q$1000,'All species recorded'!$A609)&gt;0,CHAR(252),"")</f>
        <v/>
      </c>
      <c r="Q609" s="14" t="str">
        <f>IF(COUNTIF(Lists!$U$4:$U$1000,'All species recorded'!$A609)&gt;0,CHAR(252),"")</f>
        <v/>
      </c>
    </row>
    <row r="610" spans="12:17" x14ac:dyDescent="0.25">
      <c r="L610" s="14" t="str">
        <f>IF(COUNTIF(Lists!$A$4:$A$1000,'All species recorded'!$A610)&gt;0,CHAR(252),"")</f>
        <v/>
      </c>
      <c r="M610" s="14" t="str">
        <f>IF(COUNTIF(Lists!$I$4:$I$1000,'All species recorded'!$A610)&gt;0,CHAR(252),"")</f>
        <v/>
      </c>
      <c r="N610" s="14" t="str">
        <f>IF(COUNTIF(Lists!$E$4:$E$1000,'All species recorded'!$A610)&gt;0,CHAR(252),"")</f>
        <v/>
      </c>
      <c r="O610" s="14" t="str">
        <f>IF(COUNTIF(Lists!$M$4:$M$1000,'All species recorded'!$A610)&gt;0,CHAR(252),"")</f>
        <v/>
      </c>
      <c r="P610" s="14" t="str">
        <f>IF(COUNTIF(Lists!$Q$4:$Q$1000,'All species recorded'!$A610)&gt;0,CHAR(252),"")</f>
        <v/>
      </c>
      <c r="Q610" s="14" t="str">
        <f>IF(COUNTIF(Lists!$U$4:$U$1000,'All species recorded'!$A610)&gt;0,CHAR(252),"")</f>
        <v/>
      </c>
    </row>
    <row r="611" spans="12:17" x14ac:dyDescent="0.25">
      <c r="L611" s="14" t="str">
        <f>IF(COUNTIF(Lists!$A$4:$A$1000,'All species recorded'!$A611)&gt;0,CHAR(252),"")</f>
        <v/>
      </c>
      <c r="M611" s="14" t="str">
        <f>IF(COUNTIF(Lists!$I$4:$I$1000,'All species recorded'!$A611)&gt;0,CHAR(252),"")</f>
        <v/>
      </c>
      <c r="N611" s="14" t="str">
        <f>IF(COUNTIF(Lists!$E$4:$E$1000,'All species recorded'!$A611)&gt;0,CHAR(252),"")</f>
        <v/>
      </c>
      <c r="O611" s="14" t="str">
        <f>IF(COUNTIF(Lists!$M$4:$M$1000,'All species recorded'!$A611)&gt;0,CHAR(252),"")</f>
        <v/>
      </c>
      <c r="P611" s="14" t="str">
        <f>IF(COUNTIF(Lists!$Q$4:$Q$1000,'All species recorded'!$A611)&gt;0,CHAR(252),"")</f>
        <v/>
      </c>
      <c r="Q611" s="14" t="str">
        <f>IF(COUNTIF(Lists!$U$4:$U$1000,'All species recorded'!$A611)&gt;0,CHAR(252),"")</f>
        <v/>
      </c>
    </row>
    <row r="612" spans="12:17" x14ac:dyDescent="0.25">
      <c r="L612" s="14" t="str">
        <f>IF(COUNTIF(Lists!$A$4:$A$1000,'All species recorded'!$A612)&gt;0,CHAR(252),"")</f>
        <v/>
      </c>
      <c r="M612" s="14" t="str">
        <f>IF(COUNTIF(Lists!$I$4:$I$1000,'All species recorded'!$A612)&gt;0,CHAR(252),"")</f>
        <v/>
      </c>
      <c r="N612" s="14" t="str">
        <f>IF(COUNTIF(Lists!$E$4:$E$1000,'All species recorded'!$A612)&gt;0,CHAR(252),"")</f>
        <v/>
      </c>
      <c r="O612" s="14" t="str">
        <f>IF(COUNTIF(Lists!$M$4:$M$1000,'All species recorded'!$A612)&gt;0,CHAR(252),"")</f>
        <v/>
      </c>
      <c r="P612" s="14" t="str">
        <f>IF(COUNTIF(Lists!$Q$4:$Q$1000,'All species recorded'!$A612)&gt;0,CHAR(252),"")</f>
        <v/>
      </c>
      <c r="Q612" s="14" t="str">
        <f>IF(COUNTIF(Lists!$U$4:$U$1000,'All species recorded'!$A612)&gt;0,CHAR(252),"")</f>
        <v/>
      </c>
    </row>
    <row r="613" spans="12:17" x14ac:dyDescent="0.25">
      <c r="L613" s="14" t="str">
        <f>IF(COUNTIF(Lists!$A$4:$A$1000,'All species recorded'!$A613)&gt;0,CHAR(252),"")</f>
        <v/>
      </c>
      <c r="M613" s="14" t="str">
        <f>IF(COUNTIF(Lists!$I$4:$I$1000,'All species recorded'!$A613)&gt;0,CHAR(252),"")</f>
        <v/>
      </c>
      <c r="N613" s="14" t="str">
        <f>IF(COUNTIF(Lists!$E$4:$E$1000,'All species recorded'!$A613)&gt;0,CHAR(252),"")</f>
        <v/>
      </c>
      <c r="O613" s="14" t="str">
        <f>IF(COUNTIF(Lists!$M$4:$M$1000,'All species recorded'!$A613)&gt;0,CHAR(252),"")</f>
        <v/>
      </c>
      <c r="P613" s="14" t="str">
        <f>IF(COUNTIF(Lists!$Q$4:$Q$1000,'All species recorded'!$A613)&gt;0,CHAR(252),"")</f>
        <v/>
      </c>
      <c r="Q613" s="14" t="str">
        <f>IF(COUNTIF(Lists!$U$4:$U$1000,'All species recorded'!$A613)&gt;0,CHAR(252),"")</f>
        <v/>
      </c>
    </row>
    <row r="614" spans="12:17" x14ac:dyDescent="0.25">
      <c r="L614" s="14" t="str">
        <f>IF(COUNTIF(Lists!$A$4:$A$1000,'All species recorded'!$A614)&gt;0,CHAR(252),"")</f>
        <v/>
      </c>
      <c r="M614" s="14" t="str">
        <f>IF(COUNTIF(Lists!$I$4:$I$1000,'All species recorded'!$A614)&gt;0,CHAR(252),"")</f>
        <v/>
      </c>
      <c r="N614" s="14" t="str">
        <f>IF(COUNTIF(Lists!$E$4:$E$1000,'All species recorded'!$A614)&gt;0,CHAR(252),"")</f>
        <v/>
      </c>
      <c r="O614" s="14" t="str">
        <f>IF(COUNTIF(Lists!$M$4:$M$1000,'All species recorded'!$A614)&gt;0,CHAR(252),"")</f>
        <v/>
      </c>
      <c r="P614" s="14" t="str">
        <f>IF(COUNTIF(Lists!$Q$4:$Q$1000,'All species recorded'!$A614)&gt;0,CHAR(252),"")</f>
        <v/>
      </c>
      <c r="Q614" s="14" t="str">
        <f>IF(COUNTIF(Lists!$U$4:$U$1000,'All species recorded'!$A614)&gt;0,CHAR(252),"")</f>
        <v/>
      </c>
    </row>
    <row r="615" spans="12:17" x14ac:dyDescent="0.25">
      <c r="L615" s="14" t="str">
        <f>IF(COUNTIF(Lists!$A$4:$A$1000,'All species recorded'!$A615)&gt;0,CHAR(252),"")</f>
        <v/>
      </c>
      <c r="M615" s="14" t="str">
        <f>IF(COUNTIF(Lists!$I$4:$I$1000,'All species recorded'!$A615)&gt;0,CHAR(252),"")</f>
        <v/>
      </c>
      <c r="N615" s="14" t="str">
        <f>IF(COUNTIF(Lists!$E$4:$E$1000,'All species recorded'!$A615)&gt;0,CHAR(252),"")</f>
        <v/>
      </c>
      <c r="O615" s="14" t="str">
        <f>IF(COUNTIF(Lists!$M$4:$M$1000,'All species recorded'!$A615)&gt;0,CHAR(252),"")</f>
        <v/>
      </c>
      <c r="P615" s="14" t="str">
        <f>IF(COUNTIF(Lists!$Q$4:$Q$1000,'All species recorded'!$A615)&gt;0,CHAR(252),"")</f>
        <v/>
      </c>
      <c r="Q615" s="14" t="str">
        <f>IF(COUNTIF(Lists!$U$4:$U$1000,'All species recorded'!$A615)&gt;0,CHAR(252),"")</f>
        <v/>
      </c>
    </row>
    <row r="616" spans="12:17" x14ac:dyDescent="0.25">
      <c r="L616" s="14" t="str">
        <f>IF(COUNTIF(Lists!$A$4:$A$1000,'All species recorded'!$A616)&gt;0,CHAR(252),"")</f>
        <v/>
      </c>
      <c r="M616" s="14" t="str">
        <f>IF(COUNTIF(Lists!$I$4:$I$1000,'All species recorded'!$A616)&gt;0,CHAR(252),"")</f>
        <v/>
      </c>
      <c r="N616" s="14" t="str">
        <f>IF(COUNTIF(Lists!$E$4:$E$1000,'All species recorded'!$A616)&gt;0,CHAR(252),"")</f>
        <v/>
      </c>
      <c r="O616" s="14" t="str">
        <f>IF(COUNTIF(Lists!$M$4:$M$1000,'All species recorded'!$A616)&gt;0,CHAR(252),"")</f>
        <v/>
      </c>
      <c r="P616" s="14" t="str">
        <f>IF(COUNTIF(Lists!$Q$4:$Q$1000,'All species recorded'!$A616)&gt;0,CHAR(252),"")</f>
        <v/>
      </c>
      <c r="Q616" s="14" t="str">
        <f>IF(COUNTIF(Lists!$U$4:$U$1000,'All species recorded'!$A616)&gt;0,CHAR(252),"")</f>
        <v/>
      </c>
    </row>
    <row r="617" spans="12:17" x14ac:dyDescent="0.25">
      <c r="L617" s="14" t="str">
        <f>IF(COUNTIF(Lists!$A$4:$A$1000,'All species recorded'!$A617)&gt;0,CHAR(252),"")</f>
        <v/>
      </c>
      <c r="M617" s="14" t="str">
        <f>IF(COUNTIF(Lists!$I$4:$I$1000,'All species recorded'!$A617)&gt;0,CHAR(252),"")</f>
        <v/>
      </c>
      <c r="N617" s="14" t="str">
        <f>IF(COUNTIF(Lists!$E$4:$E$1000,'All species recorded'!$A617)&gt;0,CHAR(252),"")</f>
        <v/>
      </c>
      <c r="O617" s="14" t="str">
        <f>IF(COUNTIF(Lists!$M$4:$M$1000,'All species recorded'!$A617)&gt;0,CHAR(252),"")</f>
        <v/>
      </c>
      <c r="P617" s="14" t="str">
        <f>IF(COUNTIF(Lists!$Q$4:$Q$1000,'All species recorded'!$A617)&gt;0,CHAR(252),"")</f>
        <v/>
      </c>
      <c r="Q617" s="14" t="str">
        <f>IF(COUNTIF(Lists!$U$4:$U$1000,'All species recorded'!$A617)&gt;0,CHAR(252),"")</f>
        <v/>
      </c>
    </row>
    <row r="618" spans="12:17" x14ac:dyDescent="0.25">
      <c r="L618" s="14" t="str">
        <f>IF(COUNTIF(Lists!$A$4:$A$1000,'All species recorded'!$A618)&gt;0,CHAR(252),"")</f>
        <v/>
      </c>
      <c r="M618" s="14" t="str">
        <f>IF(COUNTIF(Lists!$I$4:$I$1000,'All species recorded'!$A618)&gt;0,CHAR(252),"")</f>
        <v/>
      </c>
      <c r="N618" s="14" t="str">
        <f>IF(COUNTIF(Lists!$E$4:$E$1000,'All species recorded'!$A618)&gt;0,CHAR(252),"")</f>
        <v/>
      </c>
      <c r="O618" s="14" t="str">
        <f>IF(COUNTIF(Lists!$M$4:$M$1000,'All species recorded'!$A618)&gt;0,CHAR(252),"")</f>
        <v/>
      </c>
      <c r="P618" s="14" t="str">
        <f>IF(COUNTIF(Lists!$Q$4:$Q$1000,'All species recorded'!$A618)&gt;0,CHAR(252),"")</f>
        <v/>
      </c>
      <c r="Q618" s="14" t="str">
        <f>IF(COUNTIF(Lists!$U$4:$U$1000,'All species recorded'!$A618)&gt;0,CHAR(252),"")</f>
        <v/>
      </c>
    </row>
    <row r="619" spans="12:17" x14ac:dyDescent="0.25">
      <c r="L619" s="14" t="str">
        <f>IF(COUNTIF(Lists!$A$4:$A$1000,'All species recorded'!$A619)&gt;0,CHAR(252),"")</f>
        <v/>
      </c>
      <c r="M619" s="14" t="str">
        <f>IF(COUNTIF(Lists!$I$4:$I$1000,'All species recorded'!$A619)&gt;0,CHAR(252),"")</f>
        <v/>
      </c>
      <c r="N619" s="14" t="str">
        <f>IF(COUNTIF(Lists!$E$4:$E$1000,'All species recorded'!$A619)&gt;0,CHAR(252),"")</f>
        <v/>
      </c>
      <c r="O619" s="14" t="str">
        <f>IF(COUNTIF(Lists!$M$4:$M$1000,'All species recorded'!$A619)&gt;0,CHAR(252),"")</f>
        <v/>
      </c>
      <c r="P619" s="14" t="str">
        <f>IF(COUNTIF(Lists!$Q$4:$Q$1000,'All species recorded'!$A619)&gt;0,CHAR(252),"")</f>
        <v/>
      </c>
      <c r="Q619" s="14" t="str">
        <f>IF(COUNTIF(Lists!$U$4:$U$1000,'All species recorded'!$A619)&gt;0,CHAR(252),"")</f>
        <v/>
      </c>
    </row>
    <row r="620" spans="12:17" x14ac:dyDescent="0.25">
      <c r="L620" s="14" t="str">
        <f>IF(COUNTIF(Lists!$A$4:$A$1000,'All species recorded'!$A620)&gt;0,CHAR(252),"")</f>
        <v/>
      </c>
      <c r="M620" s="14" t="str">
        <f>IF(COUNTIF(Lists!$I$4:$I$1000,'All species recorded'!$A620)&gt;0,CHAR(252),"")</f>
        <v/>
      </c>
      <c r="N620" s="14" t="str">
        <f>IF(COUNTIF(Lists!$E$4:$E$1000,'All species recorded'!$A620)&gt;0,CHAR(252),"")</f>
        <v/>
      </c>
      <c r="O620" s="14" t="str">
        <f>IF(COUNTIF(Lists!$M$4:$M$1000,'All species recorded'!$A620)&gt;0,CHAR(252),"")</f>
        <v/>
      </c>
      <c r="P620" s="14" t="str">
        <f>IF(COUNTIF(Lists!$Q$4:$Q$1000,'All species recorded'!$A620)&gt;0,CHAR(252),"")</f>
        <v/>
      </c>
      <c r="Q620" s="14" t="str">
        <f>IF(COUNTIF(Lists!$U$4:$U$1000,'All species recorded'!$A620)&gt;0,CHAR(252),"")</f>
        <v/>
      </c>
    </row>
    <row r="621" spans="12:17" x14ac:dyDescent="0.25">
      <c r="L621" s="14" t="str">
        <f>IF(COUNTIF(Lists!$A$4:$A$1000,'All species recorded'!$A621)&gt;0,CHAR(252),"")</f>
        <v/>
      </c>
      <c r="M621" s="14" t="str">
        <f>IF(COUNTIF(Lists!$I$4:$I$1000,'All species recorded'!$A621)&gt;0,CHAR(252),"")</f>
        <v/>
      </c>
      <c r="N621" s="14" t="str">
        <f>IF(COUNTIF(Lists!$E$4:$E$1000,'All species recorded'!$A621)&gt;0,CHAR(252),"")</f>
        <v/>
      </c>
      <c r="O621" s="14" t="str">
        <f>IF(COUNTIF(Lists!$M$4:$M$1000,'All species recorded'!$A621)&gt;0,CHAR(252),"")</f>
        <v/>
      </c>
      <c r="P621" s="14" t="str">
        <f>IF(COUNTIF(Lists!$Q$4:$Q$1000,'All species recorded'!$A621)&gt;0,CHAR(252),"")</f>
        <v/>
      </c>
      <c r="Q621" s="14" t="str">
        <f>IF(COUNTIF(Lists!$U$4:$U$1000,'All species recorded'!$A621)&gt;0,CHAR(252),"")</f>
        <v/>
      </c>
    </row>
    <row r="622" spans="12:17" x14ac:dyDescent="0.25">
      <c r="L622" s="14" t="str">
        <f>IF(COUNTIF(Lists!$A$4:$A$1000,'All species recorded'!$A622)&gt;0,CHAR(252),"")</f>
        <v/>
      </c>
      <c r="M622" s="14" t="str">
        <f>IF(COUNTIF(Lists!$I$4:$I$1000,'All species recorded'!$A622)&gt;0,CHAR(252),"")</f>
        <v/>
      </c>
      <c r="N622" s="14" t="str">
        <f>IF(COUNTIF(Lists!$E$4:$E$1000,'All species recorded'!$A622)&gt;0,CHAR(252),"")</f>
        <v/>
      </c>
      <c r="O622" s="14" t="str">
        <f>IF(COUNTIF(Lists!$M$4:$M$1000,'All species recorded'!$A622)&gt;0,CHAR(252),"")</f>
        <v/>
      </c>
      <c r="P622" s="14" t="str">
        <f>IF(COUNTIF(Lists!$Q$4:$Q$1000,'All species recorded'!$A622)&gt;0,CHAR(252),"")</f>
        <v/>
      </c>
      <c r="Q622" s="14" t="str">
        <f>IF(COUNTIF(Lists!$U$4:$U$1000,'All species recorded'!$A622)&gt;0,CHAR(252),"")</f>
        <v/>
      </c>
    </row>
    <row r="623" spans="12:17" x14ac:dyDescent="0.25">
      <c r="L623" s="14" t="str">
        <f>IF(COUNTIF(Lists!$A$4:$A$1000,'All species recorded'!$A623)&gt;0,CHAR(252),"")</f>
        <v/>
      </c>
      <c r="M623" s="14" t="str">
        <f>IF(COUNTIF(Lists!$I$4:$I$1000,'All species recorded'!$A623)&gt;0,CHAR(252),"")</f>
        <v/>
      </c>
      <c r="N623" s="14" t="str">
        <f>IF(COUNTIF(Lists!$E$4:$E$1000,'All species recorded'!$A623)&gt;0,CHAR(252),"")</f>
        <v/>
      </c>
      <c r="O623" s="14" t="str">
        <f>IF(COUNTIF(Lists!$M$4:$M$1000,'All species recorded'!$A623)&gt;0,CHAR(252),"")</f>
        <v/>
      </c>
      <c r="P623" s="14" t="str">
        <f>IF(COUNTIF(Lists!$Q$4:$Q$1000,'All species recorded'!$A623)&gt;0,CHAR(252),"")</f>
        <v/>
      </c>
      <c r="Q623" s="14" t="str">
        <f>IF(COUNTIF(Lists!$U$4:$U$1000,'All species recorded'!$A623)&gt;0,CHAR(252),"")</f>
        <v/>
      </c>
    </row>
    <row r="624" spans="12:17" x14ac:dyDescent="0.25">
      <c r="L624" s="14" t="str">
        <f>IF(COUNTIF(Lists!$A$4:$A$1000,'All species recorded'!$A624)&gt;0,CHAR(252),"")</f>
        <v/>
      </c>
      <c r="M624" s="14" t="str">
        <f>IF(COUNTIF(Lists!$I$4:$I$1000,'All species recorded'!$A624)&gt;0,CHAR(252),"")</f>
        <v/>
      </c>
      <c r="N624" s="14" t="str">
        <f>IF(COUNTIF(Lists!$E$4:$E$1000,'All species recorded'!$A624)&gt;0,CHAR(252),"")</f>
        <v/>
      </c>
      <c r="O624" s="14" t="str">
        <f>IF(COUNTIF(Lists!$M$4:$M$1000,'All species recorded'!$A624)&gt;0,CHAR(252),"")</f>
        <v/>
      </c>
      <c r="P624" s="14" t="str">
        <f>IF(COUNTIF(Lists!$Q$4:$Q$1000,'All species recorded'!$A624)&gt;0,CHAR(252),"")</f>
        <v/>
      </c>
      <c r="Q624" s="14" t="str">
        <f>IF(COUNTIF(Lists!$U$4:$U$1000,'All species recorded'!$A624)&gt;0,CHAR(252),"")</f>
        <v/>
      </c>
    </row>
    <row r="625" spans="12:17" x14ac:dyDescent="0.25">
      <c r="L625" s="14" t="str">
        <f>IF(COUNTIF(Lists!$A$4:$A$1000,'All species recorded'!$A625)&gt;0,CHAR(252),"")</f>
        <v/>
      </c>
      <c r="M625" s="14" t="str">
        <f>IF(COUNTIF(Lists!$I$4:$I$1000,'All species recorded'!$A625)&gt;0,CHAR(252),"")</f>
        <v/>
      </c>
      <c r="N625" s="14" t="str">
        <f>IF(COUNTIF(Lists!$E$4:$E$1000,'All species recorded'!$A625)&gt;0,CHAR(252),"")</f>
        <v/>
      </c>
      <c r="O625" s="14" t="str">
        <f>IF(COUNTIF(Lists!$M$4:$M$1000,'All species recorded'!$A625)&gt;0,CHAR(252),"")</f>
        <v/>
      </c>
      <c r="P625" s="14" t="str">
        <f>IF(COUNTIF(Lists!$Q$4:$Q$1000,'All species recorded'!$A625)&gt;0,CHAR(252),"")</f>
        <v/>
      </c>
      <c r="Q625" s="14" t="str">
        <f>IF(COUNTIF(Lists!$U$4:$U$1000,'All species recorded'!$A625)&gt;0,CHAR(252),"")</f>
        <v/>
      </c>
    </row>
    <row r="626" spans="12:17" x14ac:dyDescent="0.25">
      <c r="L626" s="14" t="str">
        <f>IF(COUNTIF(Lists!$A$4:$A$1000,'All species recorded'!$A626)&gt;0,CHAR(252),"")</f>
        <v/>
      </c>
      <c r="M626" s="14" t="str">
        <f>IF(COUNTIF(Lists!$I$4:$I$1000,'All species recorded'!$A626)&gt;0,CHAR(252),"")</f>
        <v/>
      </c>
      <c r="N626" s="14" t="str">
        <f>IF(COUNTIF(Lists!$E$4:$E$1000,'All species recorded'!$A626)&gt;0,CHAR(252),"")</f>
        <v/>
      </c>
      <c r="O626" s="14" t="str">
        <f>IF(COUNTIF(Lists!$M$4:$M$1000,'All species recorded'!$A626)&gt;0,CHAR(252),"")</f>
        <v/>
      </c>
      <c r="P626" s="14" t="str">
        <f>IF(COUNTIF(Lists!$Q$4:$Q$1000,'All species recorded'!$A626)&gt;0,CHAR(252),"")</f>
        <v/>
      </c>
      <c r="Q626" s="14" t="str">
        <f>IF(COUNTIF(Lists!$U$4:$U$1000,'All species recorded'!$A626)&gt;0,CHAR(252),"")</f>
        <v/>
      </c>
    </row>
    <row r="627" spans="12:17" x14ac:dyDescent="0.25">
      <c r="L627" s="14" t="str">
        <f>IF(COUNTIF(Lists!$A$4:$A$1000,'All species recorded'!$A627)&gt;0,CHAR(252),"")</f>
        <v/>
      </c>
      <c r="M627" s="14" t="str">
        <f>IF(COUNTIF(Lists!$I$4:$I$1000,'All species recorded'!$A627)&gt;0,CHAR(252),"")</f>
        <v/>
      </c>
      <c r="N627" s="14" t="str">
        <f>IF(COUNTIF(Lists!$E$4:$E$1000,'All species recorded'!$A627)&gt;0,CHAR(252),"")</f>
        <v/>
      </c>
      <c r="O627" s="14" t="str">
        <f>IF(COUNTIF(Lists!$M$4:$M$1000,'All species recorded'!$A627)&gt;0,CHAR(252),"")</f>
        <v/>
      </c>
      <c r="P627" s="14" t="str">
        <f>IF(COUNTIF(Lists!$Q$4:$Q$1000,'All species recorded'!$A627)&gt;0,CHAR(252),"")</f>
        <v/>
      </c>
      <c r="Q627" s="14" t="str">
        <f>IF(COUNTIF(Lists!$U$4:$U$1000,'All species recorded'!$A627)&gt;0,CHAR(252),"")</f>
        <v/>
      </c>
    </row>
    <row r="628" spans="12:17" x14ac:dyDescent="0.25">
      <c r="L628" s="14" t="str">
        <f>IF(COUNTIF(Lists!$A$4:$A$1000,'All species recorded'!$A628)&gt;0,CHAR(252),"")</f>
        <v/>
      </c>
      <c r="M628" s="14" t="str">
        <f>IF(COUNTIF(Lists!$I$4:$I$1000,'All species recorded'!$A628)&gt;0,CHAR(252),"")</f>
        <v/>
      </c>
      <c r="N628" s="14" t="str">
        <f>IF(COUNTIF(Lists!$E$4:$E$1000,'All species recorded'!$A628)&gt;0,CHAR(252),"")</f>
        <v/>
      </c>
      <c r="O628" s="14" t="str">
        <f>IF(COUNTIF(Lists!$M$4:$M$1000,'All species recorded'!$A628)&gt;0,CHAR(252),"")</f>
        <v/>
      </c>
      <c r="P628" s="14" t="str">
        <f>IF(COUNTIF(Lists!$Q$4:$Q$1000,'All species recorded'!$A628)&gt;0,CHAR(252),"")</f>
        <v/>
      </c>
      <c r="Q628" s="14" t="str">
        <f>IF(COUNTIF(Lists!$U$4:$U$1000,'All species recorded'!$A628)&gt;0,CHAR(252),"")</f>
        <v/>
      </c>
    </row>
    <row r="629" spans="12:17" x14ac:dyDescent="0.25">
      <c r="L629" s="14" t="str">
        <f>IF(COUNTIF(Lists!$A$4:$A$1000,'All species recorded'!$A629)&gt;0,CHAR(252),"")</f>
        <v/>
      </c>
      <c r="M629" s="14" t="str">
        <f>IF(COUNTIF(Lists!$I$4:$I$1000,'All species recorded'!$A629)&gt;0,CHAR(252),"")</f>
        <v/>
      </c>
      <c r="N629" s="14" t="str">
        <f>IF(COUNTIF(Lists!$E$4:$E$1000,'All species recorded'!$A629)&gt;0,CHAR(252),"")</f>
        <v/>
      </c>
      <c r="O629" s="14" t="str">
        <f>IF(COUNTIF(Lists!$M$4:$M$1000,'All species recorded'!$A629)&gt;0,CHAR(252),"")</f>
        <v/>
      </c>
      <c r="P629" s="14" t="str">
        <f>IF(COUNTIF(Lists!$Q$4:$Q$1000,'All species recorded'!$A629)&gt;0,CHAR(252),"")</f>
        <v/>
      </c>
      <c r="Q629" s="14" t="str">
        <f>IF(COUNTIF(Lists!$U$4:$U$1000,'All species recorded'!$A629)&gt;0,CHAR(252),"")</f>
        <v/>
      </c>
    </row>
    <row r="630" spans="12:17" x14ac:dyDescent="0.25">
      <c r="L630" s="14" t="str">
        <f>IF(COUNTIF(Lists!$A$4:$A$1000,'All species recorded'!$A630)&gt;0,CHAR(252),"")</f>
        <v/>
      </c>
      <c r="M630" s="14" t="str">
        <f>IF(COUNTIF(Lists!$I$4:$I$1000,'All species recorded'!$A630)&gt;0,CHAR(252),"")</f>
        <v/>
      </c>
      <c r="N630" s="14" t="str">
        <f>IF(COUNTIF(Lists!$E$4:$E$1000,'All species recorded'!$A630)&gt;0,CHAR(252),"")</f>
        <v/>
      </c>
      <c r="O630" s="14" t="str">
        <f>IF(COUNTIF(Lists!$M$4:$M$1000,'All species recorded'!$A630)&gt;0,CHAR(252),"")</f>
        <v/>
      </c>
      <c r="P630" s="14" t="str">
        <f>IF(COUNTIF(Lists!$Q$4:$Q$1000,'All species recorded'!$A630)&gt;0,CHAR(252),"")</f>
        <v/>
      </c>
      <c r="Q630" s="14" t="str">
        <f>IF(COUNTIF(Lists!$U$4:$U$1000,'All species recorded'!$A630)&gt;0,CHAR(252),"")</f>
        <v/>
      </c>
    </row>
    <row r="631" spans="12:17" x14ac:dyDescent="0.25">
      <c r="L631" s="14" t="str">
        <f>IF(COUNTIF(Lists!$A$4:$A$1000,'All species recorded'!$A631)&gt;0,CHAR(252),"")</f>
        <v/>
      </c>
      <c r="M631" s="14" t="str">
        <f>IF(COUNTIF(Lists!$I$4:$I$1000,'All species recorded'!$A631)&gt;0,CHAR(252),"")</f>
        <v/>
      </c>
      <c r="N631" s="14" t="str">
        <f>IF(COUNTIF(Lists!$E$4:$E$1000,'All species recorded'!$A631)&gt;0,CHAR(252),"")</f>
        <v/>
      </c>
      <c r="O631" s="14" t="str">
        <f>IF(COUNTIF(Lists!$M$4:$M$1000,'All species recorded'!$A631)&gt;0,CHAR(252),"")</f>
        <v/>
      </c>
      <c r="P631" s="14" t="str">
        <f>IF(COUNTIF(Lists!$Q$4:$Q$1000,'All species recorded'!$A631)&gt;0,CHAR(252),"")</f>
        <v/>
      </c>
      <c r="Q631" s="14" t="str">
        <f>IF(COUNTIF(Lists!$U$4:$U$1000,'All species recorded'!$A631)&gt;0,CHAR(252),"")</f>
        <v/>
      </c>
    </row>
    <row r="632" spans="12:17" x14ac:dyDescent="0.25">
      <c r="L632" s="14" t="str">
        <f>IF(COUNTIF(Lists!$A$4:$A$1000,'All species recorded'!$A632)&gt;0,CHAR(252),"")</f>
        <v/>
      </c>
      <c r="M632" s="14" t="str">
        <f>IF(COUNTIF(Lists!$I$4:$I$1000,'All species recorded'!$A632)&gt;0,CHAR(252),"")</f>
        <v/>
      </c>
      <c r="N632" s="14" t="str">
        <f>IF(COUNTIF(Lists!$E$4:$E$1000,'All species recorded'!$A632)&gt;0,CHAR(252),"")</f>
        <v/>
      </c>
      <c r="O632" s="14" t="str">
        <f>IF(COUNTIF(Lists!$M$4:$M$1000,'All species recorded'!$A632)&gt;0,CHAR(252),"")</f>
        <v/>
      </c>
      <c r="P632" s="14" t="str">
        <f>IF(COUNTIF(Lists!$Q$4:$Q$1000,'All species recorded'!$A632)&gt;0,CHAR(252),"")</f>
        <v/>
      </c>
      <c r="Q632" s="14" t="str">
        <f>IF(COUNTIF(Lists!$U$4:$U$1000,'All species recorded'!$A632)&gt;0,CHAR(252),"")</f>
        <v/>
      </c>
    </row>
    <row r="633" spans="12:17" x14ac:dyDescent="0.25">
      <c r="L633" s="14" t="str">
        <f>IF(COUNTIF(Lists!$A$4:$A$1000,'All species recorded'!$A633)&gt;0,CHAR(252),"")</f>
        <v/>
      </c>
      <c r="M633" s="14" t="str">
        <f>IF(COUNTIF(Lists!$I$4:$I$1000,'All species recorded'!$A633)&gt;0,CHAR(252),"")</f>
        <v/>
      </c>
      <c r="N633" s="14" t="str">
        <f>IF(COUNTIF(Lists!$E$4:$E$1000,'All species recorded'!$A633)&gt;0,CHAR(252),"")</f>
        <v/>
      </c>
      <c r="O633" s="14" t="str">
        <f>IF(COUNTIF(Lists!$M$4:$M$1000,'All species recorded'!$A633)&gt;0,CHAR(252),"")</f>
        <v/>
      </c>
      <c r="P633" s="14" t="str">
        <f>IF(COUNTIF(Lists!$Q$4:$Q$1000,'All species recorded'!$A633)&gt;0,CHAR(252),"")</f>
        <v/>
      </c>
      <c r="Q633" s="14" t="str">
        <f>IF(COUNTIF(Lists!$U$4:$U$1000,'All species recorded'!$A633)&gt;0,CHAR(252),"")</f>
        <v/>
      </c>
    </row>
    <row r="634" spans="12:17" x14ac:dyDescent="0.25">
      <c r="L634" s="14" t="str">
        <f>IF(COUNTIF(Lists!$A$4:$A$1000,'All species recorded'!$A634)&gt;0,CHAR(252),"")</f>
        <v/>
      </c>
      <c r="M634" s="14" t="str">
        <f>IF(COUNTIF(Lists!$I$4:$I$1000,'All species recorded'!$A634)&gt;0,CHAR(252),"")</f>
        <v/>
      </c>
      <c r="N634" s="14" t="str">
        <f>IF(COUNTIF(Lists!$E$4:$E$1000,'All species recorded'!$A634)&gt;0,CHAR(252),"")</f>
        <v/>
      </c>
      <c r="O634" s="14" t="str">
        <f>IF(COUNTIF(Lists!$M$4:$M$1000,'All species recorded'!$A634)&gt;0,CHAR(252),"")</f>
        <v/>
      </c>
      <c r="P634" s="14" t="str">
        <f>IF(COUNTIF(Lists!$Q$4:$Q$1000,'All species recorded'!$A634)&gt;0,CHAR(252),"")</f>
        <v/>
      </c>
      <c r="Q634" s="14" t="str">
        <f>IF(COUNTIF(Lists!$U$4:$U$1000,'All species recorded'!$A634)&gt;0,CHAR(252),"")</f>
        <v/>
      </c>
    </row>
    <row r="635" spans="12:17" x14ac:dyDescent="0.25">
      <c r="L635" s="14" t="str">
        <f>IF(COUNTIF(Lists!$A$4:$A$1000,'All species recorded'!$A635)&gt;0,CHAR(252),"")</f>
        <v/>
      </c>
      <c r="M635" s="14" t="str">
        <f>IF(COUNTIF(Lists!$I$4:$I$1000,'All species recorded'!$A635)&gt;0,CHAR(252),"")</f>
        <v/>
      </c>
      <c r="N635" s="14" t="str">
        <f>IF(COUNTIF(Lists!$E$4:$E$1000,'All species recorded'!$A635)&gt;0,CHAR(252),"")</f>
        <v/>
      </c>
      <c r="O635" s="14" t="str">
        <f>IF(COUNTIF(Lists!$M$4:$M$1000,'All species recorded'!$A635)&gt;0,CHAR(252),"")</f>
        <v/>
      </c>
      <c r="P635" s="14" t="str">
        <f>IF(COUNTIF(Lists!$Q$4:$Q$1000,'All species recorded'!$A635)&gt;0,CHAR(252),"")</f>
        <v/>
      </c>
      <c r="Q635" s="14" t="str">
        <f>IF(COUNTIF(Lists!$U$4:$U$1000,'All species recorded'!$A635)&gt;0,CHAR(252),"")</f>
        <v/>
      </c>
    </row>
    <row r="636" spans="12:17" x14ac:dyDescent="0.25">
      <c r="L636" s="14" t="str">
        <f>IF(COUNTIF(Lists!$A$4:$A$1000,'All species recorded'!$A636)&gt;0,CHAR(252),"")</f>
        <v/>
      </c>
      <c r="M636" s="14" t="str">
        <f>IF(COUNTIF(Lists!$I$4:$I$1000,'All species recorded'!$A636)&gt;0,CHAR(252),"")</f>
        <v/>
      </c>
      <c r="N636" s="14" t="str">
        <f>IF(COUNTIF(Lists!$E$4:$E$1000,'All species recorded'!$A636)&gt;0,CHAR(252),"")</f>
        <v/>
      </c>
      <c r="O636" s="14" t="str">
        <f>IF(COUNTIF(Lists!$M$4:$M$1000,'All species recorded'!$A636)&gt;0,CHAR(252),"")</f>
        <v/>
      </c>
      <c r="P636" s="14" t="str">
        <f>IF(COUNTIF(Lists!$Q$4:$Q$1000,'All species recorded'!$A636)&gt;0,CHAR(252),"")</f>
        <v/>
      </c>
      <c r="Q636" s="14" t="str">
        <f>IF(COUNTIF(Lists!$U$4:$U$1000,'All species recorded'!$A636)&gt;0,CHAR(252),"")</f>
        <v/>
      </c>
    </row>
    <row r="637" spans="12:17" x14ac:dyDescent="0.25">
      <c r="L637" s="14" t="str">
        <f>IF(COUNTIF(Lists!$A$4:$A$1000,'All species recorded'!$A637)&gt;0,CHAR(252),"")</f>
        <v/>
      </c>
      <c r="M637" s="14" t="str">
        <f>IF(COUNTIF(Lists!$I$4:$I$1000,'All species recorded'!$A637)&gt;0,CHAR(252),"")</f>
        <v/>
      </c>
      <c r="N637" s="14" t="str">
        <f>IF(COUNTIF(Lists!$E$4:$E$1000,'All species recorded'!$A637)&gt;0,CHAR(252),"")</f>
        <v/>
      </c>
      <c r="O637" s="14" t="str">
        <f>IF(COUNTIF(Lists!$M$4:$M$1000,'All species recorded'!$A637)&gt;0,CHAR(252),"")</f>
        <v/>
      </c>
      <c r="P637" s="14" t="str">
        <f>IF(COUNTIF(Lists!$Q$4:$Q$1000,'All species recorded'!$A637)&gt;0,CHAR(252),"")</f>
        <v/>
      </c>
      <c r="Q637" s="14" t="str">
        <f>IF(COUNTIF(Lists!$U$4:$U$1000,'All species recorded'!$A637)&gt;0,CHAR(252),"")</f>
        <v/>
      </c>
    </row>
    <row r="638" spans="12:17" x14ac:dyDescent="0.25">
      <c r="L638" s="14" t="str">
        <f>IF(COUNTIF(Lists!$A$4:$A$1000,'All species recorded'!$A638)&gt;0,CHAR(252),"")</f>
        <v/>
      </c>
      <c r="M638" s="14" t="str">
        <f>IF(COUNTIF(Lists!$I$4:$I$1000,'All species recorded'!$A638)&gt;0,CHAR(252),"")</f>
        <v/>
      </c>
      <c r="N638" s="14" t="str">
        <f>IF(COUNTIF(Lists!$E$4:$E$1000,'All species recorded'!$A638)&gt;0,CHAR(252),"")</f>
        <v/>
      </c>
      <c r="O638" s="14" t="str">
        <f>IF(COUNTIF(Lists!$M$4:$M$1000,'All species recorded'!$A638)&gt;0,CHAR(252),"")</f>
        <v/>
      </c>
      <c r="P638" s="14" t="str">
        <f>IF(COUNTIF(Lists!$Q$4:$Q$1000,'All species recorded'!$A638)&gt;0,CHAR(252),"")</f>
        <v/>
      </c>
      <c r="Q638" s="14" t="str">
        <f>IF(COUNTIF(Lists!$U$4:$U$1000,'All species recorded'!$A638)&gt;0,CHAR(252),"")</f>
        <v/>
      </c>
    </row>
    <row r="639" spans="12:17" x14ac:dyDescent="0.25">
      <c r="L639" s="14" t="str">
        <f>IF(COUNTIF(Lists!$A$4:$A$1000,'All species recorded'!$A639)&gt;0,CHAR(252),"")</f>
        <v/>
      </c>
      <c r="M639" s="14" t="str">
        <f>IF(COUNTIF(Lists!$I$4:$I$1000,'All species recorded'!$A639)&gt;0,CHAR(252),"")</f>
        <v/>
      </c>
      <c r="N639" s="14" t="str">
        <f>IF(COUNTIF(Lists!$E$4:$E$1000,'All species recorded'!$A639)&gt;0,CHAR(252),"")</f>
        <v/>
      </c>
      <c r="O639" s="14" t="str">
        <f>IF(COUNTIF(Lists!$M$4:$M$1000,'All species recorded'!$A639)&gt;0,CHAR(252),"")</f>
        <v/>
      </c>
      <c r="P639" s="14" t="str">
        <f>IF(COUNTIF(Lists!$Q$4:$Q$1000,'All species recorded'!$A639)&gt;0,CHAR(252),"")</f>
        <v/>
      </c>
      <c r="Q639" s="14" t="str">
        <f>IF(COUNTIF(Lists!$U$4:$U$1000,'All species recorded'!$A639)&gt;0,CHAR(252),"")</f>
        <v/>
      </c>
    </row>
    <row r="640" spans="12:17" x14ac:dyDescent="0.25">
      <c r="L640" s="14" t="str">
        <f>IF(COUNTIF(Lists!$A$4:$A$1000,'All species recorded'!$A640)&gt;0,CHAR(252),"")</f>
        <v/>
      </c>
      <c r="M640" s="14" t="str">
        <f>IF(COUNTIF(Lists!$I$4:$I$1000,'All species recorded'!$A640)&gt;0,CHAR(252),"")</f>
        <v/>
      </c>
      <c r="N640" s="14" t="str">
        <f>IF(COUNTIF(Lists!$E$4:$E$1000,'All species recorded'!$A640)&gt;0,CHAR(252),"")</f>
        <v/>
      </c>
      <c r="O640" s="14" t="str">
        <f>IF(COUNTIF(Lists!$M$4:$M$1000,'All species recorded'!$A640)&gt;0,CHAR(252),"")</f>
        <v/>
      </c>
      <c r="P640" s="14" t="str">
        <f>IF(COUNTIF(Lists!$Q$4:$Q$1000,'All species recorded'!$A640)&gt;0,CHAR(252),"")</f>
        <v/>
      </c>
      <c r="Q640" s="14" t="str">
        <f>IF(COUNTIF(Lists!$U$4:$U$1000,'All species recorded'!$A640)&gt;0,CHAR(252),"")</f>
        <v/>
      </c>
    </row>
    <row r="641" spans="12:17" x14ac:dyDescent="0.25">
      <c r="L641" s="14" t="str">
        <f>IF(COUNTIF(Lists!$A$4:$A$1000,'All species recorded'!$A641)&gt;0,CHAR(252),"")</f>
        <v/>
      </c>
      <c r="M641" s="14" t="str">
        <f>IF(COUNTIF(Lists!$I$4:$I$1000,'All species recorded'!$A641)&gt;0,CHAR(252),"")</f>
        <v/>
      </c>
      <c r="N641" s="14" t="str">
        <f>IF(COUNTIF(Lists!$E$4:$E$1000,'All species recorded'!$A641)&gt;0,CHAR(252),"")</f>
        <v/>
      </c>
      <c r="O641" s="14" t="str">
        <f>IF(COUNTIF(Lists!$M$4:$M$1000,'All species recorded'!$A641)&gt;0,CHAR(252),"")</f>
        <v/>
      </c>
      <c r="P641" s="14" t="str">
        <f>IF(COUNTIF(Lists!$Q$4:$Q$1000,'All species recorded'!$A641)&gt;0,CHAR(252),"")</f>
        <v/>
      </c>
      <c r="Q641" s="14" t="str">
        <f>IF(COUNTIF(Lists!$U$4:$U$1000,'All species recorded'!$A641)&gt;0,CHAR(252),"")</f>
        <v/>
      </c>
    </row>
    <row r="642" spans="12:17" x14ac:dyDescent="0.25">
      <c r="L642" s="14" t="str">
        <f>IF(COUNTIF(Lists!$A$4:$A$1000,'All species recorded'!$A642)&gt;0,CHAR(252),"")</f>
        <v/>
      </c>
      <c r="M642" s="14" t="str">
        <f>IF(COUNTIF(Lists!$I$4:$I$1000,'All species recorded'!$A642)&gt;0,CHAR(252),"")</f>
        <v/>
      </c>
      <c r="N642" s="14" t="str">
        <f>IF(COUNTIF(Lists!$E$4:$E$1000,'All species recorded'!$A642)&gt;0,CHAR(252),"")</f>
        <v/>
      </c>
      <c r="O642" s="14" t="str">
        <f>IF(COUNTIF(Lists!$M$4:$M$1000,'All species recorded'!$A642)&gt;0,CHAR(252),"")</f>
        <v/>
      </c>
      <c r="P642" s="14" t="str">
        <f>IF(COUNTIF(Lists!$Q$4:$Q$1000,'All species recorded'!$A642)&gt;0,CHAR(252),"")</f>
        <v/>
      </c>
      <c r="Q642" s="14" t="str">
        <f>IF(COUNTIF(Lists!$U$4:$U$1000,'All species recorded'!$A642)&gt;0,CHAR(252),"")</f>
        <v/>
      </c>
    </row>
    <row r="643" spans="12:17" x14ac:dyDescent="0.25">
      <c r="L643" s="14" t="str">
        <f>IF(COUNTIF(Lists!$A$4:$A$1000,'All species recorded'!$A643)&gt;0,CHAR(252),"")</f>
        <v/>
      </c>
      <c r="M643" s="14" t="str">
        <f>IF(COUNTIF(Lists!$I$4:$I$1000,'All species recorded'!$A643)&gt;0,CHAR(252),"")</f>
        <v/>
      </c>
      <c r="N643" s="14" t="str">
        <f>IF(COUNTIF(Lists!$E$4:$E$1000,'All species recorded'!$A643)&gt;0,CHAR(252),"")</f>
        <v/>
      </c>
      <c r="O643" s="14" t="str">
        <f>IF(COUNTIF(Lists!$M$4:$M$1000,'All species recorded'!$A643)&gt;0,CHAR(252),"")</f>
        <v/>
      </c>
      <c r="P643" s="14" t="str">
        <f>IF(COUNTIF(Lists!$Q$4:$Q$1000,'All species recorded'!$A643)&gt;0,CHAR(252),"")</f>
        <v/>
      </c>
      <c r="Q643" s="14" t="str">
        <f>IF(COUNTIF(Lists!$U$4:$U$1000,'All species recorded'!$A643)&gt;0,CHAR(252),"")</f>
        <v/>
      </c>
    </row>
    <row r="644" spans="12:17" x14ac:dyDescent="0.25">
      <c r="L644" s="14" t="str">
        <f>IF(COUNTIF(Lists!$A$4:$A$1000,'All species recorded'!$A644)&gt;0,CHAR(252),"")</f>
        <v/>
      </c>
      <c r="M644" s="14" t="str">
        <f>IF(COUNTIF(Lists!$I$4:$I$1000,'All species recorded'!$A644)&gt;0,CHAR(252),"")</f>
        <v/>
      </c>
      <c r="N644" s="14" t="str">
        <f>IF(COUNTIF(Lists!$E$4:$E$1000,'All species recorded'!$A644)&gt;0,CHAR(252),"")</f>
        <v/>
      </c>
      <c r="O644" s="14" t="str">
        <f>IF(COUNTIF(Lists!$M$4:$M$1000,'All species recorded'!$A644)&gt;0,CHAR(252),"")</f>
        <v/>
      </c>
      <c r="P644" s="14" t="str">
        <f>IF(COUNTIF(Lists!$Q$4:$Q$1000,'All species recorded'!$A644)&gt;0,CHAR(252),"")</f>
        <v/>
      </c>
      <c r="Q644" s="14" t="str">
        <f>IF(COUNTIF(Lists!$U$4:$U$1000,'All species recorded'!$A644)&gt;0,CHAR(252),"")</f>
        <v/>
      </c>
    </row>
    <row r="645" spans="12:17" x14ac:dyDescent="0.25">
      <c r="L645" s="14" t="str">
        <f>IF(COUNTIF(Lists!$A$4:$A$1000,'All species recorded'!$A645)&gt;0,CHAR(252),"")</f>
        <v/>
      </c>
      <c r="M645" s="14" t="str">
        <f>IF(COUNTIF(Lists!$I$4:$I$1000,'All species recorded'!$A645)&gt;0,CHAR(252),"")</f>
        <v/>
      </c>
      <c r="N645" s="14" t="str">
        <f>IF(COUNTIF(Lists!$E$4:$E$1000,'All species recorded'!$A645)&gt;0,CHAR(252),"")</f>
        <v/>
      </c>
      <c r="O645" s="14" t="str">
        <f>IF(COUNTIF(Lists!$M$4:$M$1000,'All species recorded'!$A645)&gt;0,CHAR(252),"")</f>
        <v/>
      </c>
      <c r="P645" s="14" t="str">
        <f>IF(COUNTIF(Lists!$Q$4:$Q$1000,'All species recorded'!$A645)&gt;0,CHAR(252),"")</f>
        <v/>
      </c>
      <c r="Q645" s="14" t="str">
        <f>IF(COUNTIF(Lists!$U$4:$U$1000,'All species recorded'!$A645)&gt;0,CHAR(252),"")</f>
        <v/>
      </c>
    </row>
    <row r="646" spans="12:17" x14ac:dyDescent="0.25">
      <c r="L646" s="14" t="str">
        <f>IF(COUNTIF(Lists!$A$4:$A$1000,'All species recorded'!$A646)&gt;0,CHAR(252),"")</f>
        <v/>
      </c>
      <c r="M646" s="14" t="str">
        <f>IF(COUNTIF(Lists!$I$4:$I$1000,'All species recorded'!$A646)&gt;0,CHAR(252),"")</f>
        <v/>
      </c>
      <c r="N646" s="14" t="str">
        <f>IF(COUNTIF(Lists!$E$4:$E$1000,'All species recorded'!$A646)&gt;0,CHAR(252),"")</f>
        <v/>
      </c>
      <c r="O646" s="14" t="str">
        <f>IF(COUNTIF(Lists!$M$4:$M$1000,'All species recorded'!$A646)&gt;0,CHAR(252),"")</f>
        <v/>
      </c>
      <c r="P646" s="14" t="str">
        <f>IF(COUNTIF(Lists!$Q$4:$Q$1000,'All species recorded'!$A646)&gt;0,CHAR(252),"")</f>
        <v/>
      </c>
      <c r="Q646" s="14" t="str">
        <f>IF(COUNTIF(Lists!$U$4:$U$1000,'All species recorded'!$A646)&gt;0,CHAR(252),"")</f>
        <v/>
      </c>
    </row>
    <row r="647" spans="12:17" x14ac:dyDescent="0.25">
      <c r="L647" s="14" t="str">
        <f>IF(COUNTIF(Lists!$A$4:$A$1000,'All species recorded'!$A647)&gt;0,CHAR(252),"")</f>
        <v/>
      </c>
      <c r="M647" s="14" t="str">
        <f>IF(COUNTIF(Lists!$I$4:$I$1000,'All species recorded'!$A647)&gt;0,CHAR(252),"")</f>
        <v/>
      </c>
      <c r="N647" s="14" t="str">
        <f>IF(COUNTIF(Lists!$E$4:$E$1000,'All species recorded'!$A647)&gt;0,CHAR(252),"")</f>
        <v/>
      </c>
      <c r="O647" s="14" t="str">
        <f>IF(COUNTIF(Lists!$M$4:$M$1000,'All species recorded'!$A647)&gt;0,CHAR(252),"")</f>
        <v/>
      </c>
      <c r="P647" s="14" t="str">
        <f>IF(COUNTIF(Lists!$Q$4:$Q$1000,'All species recorded'!$A647)&gt;0,CHAR(252),"")</f>
        <v/>
      </c>
      <c r="Q647" s="14" t="str">
        <f>IF(COUNTIF(Lists!$U$4:$U$1000,'All species recorded'!$A647)&gt;0,CHAR(252),"")</f>
        <v/>
      </c>
    </row>
    <row r="648" spans="12:17" x14ac:dyDescent="0.25">
      <c r="L648" s="14" t="str">
        <f>IF(COUNTIF(Lists!$A$4:$A$1000,'All species recorded'!$A648)&gt;0,CHAR(252),"")</f>
        <v/>
      </c>
      <c r="M648" s="14" t="str">
        <f>IF(COUNTIF(Lists!$I$4:$I$1000,'All species recorded'!$A648)&gt;0,CHAR(252),"")</f>
        <v/>
      </c>
      <c r="N648" s="14" t="str">
        <f>IF(COUNTIF(Lists!$E$4:$E$1000,'All species recorded'!$A648)&gt;0,CHAR(252),"")</f>
        <v/>
      </c>
      <c r="O648" s="14" t="str">
        <f>IF(COUNTIF(Lists!$M$4:$M$1000,'All species recorded'!$A648)&gt;0,CHAR(252),"")</f>
        <v/>
      </c>
      <c r="P648" s="14" t="str">
        <f>IF(COUNTIF(Lists!$Q$4:$Q$1000,'All species recorded'!$A648)&gt;0,CHAR(252),"")</f>
        <v/>
      </c>
      <c r="Q648" s="14" t="str">
        <f>IF(COUNTIF(Lists!$U$4:$U$1000,'All species recorded'!$A648)&gt;0,CHAR(252),"")</f>
        <v/>
      </c>
    </row>
    <row r="649" spans="12:17" x14ac:dyDescent="0.25">
      <c r="L649" s="14" t="str">
        <f>IF(COUNTIF(Lists!$A$4:$A$1000,'All species recorded'!$A649)&gt;0,CHAR(252),"")</f>
        <v/>
      </c>
      <c r="M649" s="14" t="str">
        <f>IF(COUNTIF(Lists!$I$4:$I$1000,'All species recorded'!$A649)&gt;0,CHAR(252),"")</f>
        <v/>
      </c>
      <c r="N649" s="14" t="str">
        <f>IF(COUNTIF(Lists!$E$4:$E$1000,'All species recorded'!$A649)&gt;0,CHAR(252),"")</f>
        <v/>
      </c>
      <c r="O649" s="14" t="str">
        <f>IF(COUNTIF(Lists!$M$4:$M$1000,'All species recorded'!$A649)&gt;0,CHAR(252),"")</f>
        <v/>
      </c>
      <c r="P649" s="14" t="str">
        <f>IF(COUNTIF(Lists!$Q$4:$Q$1000,'All species recorded'!$A649)&gt;0,CHAR(252),"")</f>
        <v/>
      </c>
      <c r="Q649" s="14" t="str">
        <f>IF(COUNTIF(Lists!$U$4:$U$1000,'All species recorded'!$A649)&gt;0,CHAR(252),"")</f>
        <v/>
      </c>
    </row>
    <row r="650" spans="12:17" x14ac:dyDescent="0.25">
      <c r="L650" s="14" t="str">
        <f>IF(COUNTIF(Lists!$A$4:$A$1000,'All species recorded'!$A650)&gt;0,CHAR(252),"")</f>
        <v/>
      </c>
      <c r="M650" s="14" t="str">
        <f>IF(COUNTIF(Lists!$I$4:$I$1000,'All species recorded'!$A650)&gt;0,CHAR(252),"")</f>
        <v/>
      </c>
      <c r="N650" s="14" t="str">
        <f>IF(COUNTIF(Lists!$E$4:$E$1000,'All species recorded'!$A650)&gt;0,CHAR(252),"")</f>
        <v/>
      </c>
      <c r="O650" s="14" t="str">
        <f>IF(COUNTIF(Lists!$M$4:$M$1000,'All species recorded'!$A650)&gt;0,CHAR(252),"")</f>
        <v/>
      </c>
      <c r="P650" s="14" t="str">
        <f>IF(COUNTIF(Lists!$Q$4:$Q$1000,'All species recorded'!$A650)&gt;0,CHAR(252),"")</f>
        <v/>
      </c>
      <c r="Q650" s="14" t="str">
        <f>IF(COUNTIF(Lists!$U$4:$U$1000,'All species recorded'!$A650)&gt;0,CHAR(252),"")</f>
        <v/>
      </c>
    </row>
    <row r="651" spans="12:17" x14ac:dyDescent="0.25">
      <c r="L651" s="14" t="str">
        <f>IF(COUNTIF(Lists!$A$4:$A$1000,'All species recorded'!$A651)&gt;0,CHAR(252),"")</f>
        <v/>
      </c>
      <c r="M651" s="14" t="str">
        <f>IF(COUNTIF(Lists!$I$4:$I$1000,'All species recorded'!$A651)&gt;0,CHAR(252),"")</f>
        <v/>
      </c>
      <c r="N651" s="14" t="str">
        <f>IF(COUNTIF(Lists!$E$4:$E$1000,'All species recorded'!$A651)&gt;0,CHAR(252),"")</f>
        <v/>
      </c>
      <c r="O651" s="14" t="str">
        <f>IF(COUNTIF(Lists!$M$4:$M$1000,'All species recorded'!$A651)&gt;0,CHAR(252),"")</f>
        <v/>
      </c>
      <c r="P651" s="14" t="str">
        <f>IF(COUNTIF(Lists!$Q$4:$Q$1000,'All species recorded'!$A651)&gt;0,CHAR(252),"")</f>
        <v/>
      </c>
      <c r="Q651" s="14" t="str">
        <f>IF(COUNTIF(Lists!$U$4:$U$1000,'All species recorded'!$A651)&gt;0,CHAR(252),"")</f>
        <v/>
      </c>
    </row>
    <row r="652" spans="12:17" x14ac:dyDescent="0.25">
      <c r="L652" s="14" t="str">
        <f>IF(COUNTIF(Lists!$A$4:$A$1000,'All species recorded'!$A652)&gt;0,CHAR(252),"")</f>
        <v/>
      </c>
      <c r="M652" s="14" t="str">
        <f>IF(COUNTIF(Lists!$I$4:$I$1000,'All species recorded'!$A652)&gt;0,CHAR(252),"")</f>
        <v/>
      </c>
      <c r="N652" s="14" t="str">
        <f>IF(COUNTIF(Lists!$E$4:$E$1000,'All species recorded'!$A652)&gt;0,CHAR(252),"")</f>
        <v/>
      </c>
      <c r="O652" s="14" t="str">
        <f>IF(COUNTIF(Lists!$M$4:$M$1000,'All species recorded'!$A652)&gt;0,CHAR(252),"")</f>
        <v/>
      </c>
      <c r="P652" s="14" t="str">
        <f>IF(COUNTIF(Lists!$Q$4:$Q$1000,'All species recorded'!$A652)&gt;0,CHAR(252),"")</f>
        <v/>
      </c>
      <c r="Q652" s="14" t="str">
        <f>IF(COUNTIF(Lists!$U$4:$U$1000,'All species recorded'!$A652)&gt;0,CHAR(252),"")</f>
        <v/>
      </c>
    </row>
    <row r="653" spans="12:17" x14ac:dyDescent="0.25">
      <c r="L653" s="14" t="str">
        <f>IF(COUNTIF(Lists!$A$4:$A$1000,'All species recorded'!$A653)&gt;0,CHAR(252),"")</f>
        <v/>
      </c>
      <c r="M653" s="14" t="str">
        <f>IF(COUNTIF(Lists!$I$4:$I$1000,'All species recorded'!$A653)&gt;0,CHAR(252),"")</f>
        <v/>
      </c>
      <c r="N653" s="14" t="str">
        <f>IF(COUNTIF(Lists!$E$4:$E$1000,'All species recorded'!$A653)&gt;0,CHAR(252),"")</f>
        <v/>
      </c>
      <c r="O653" s="14" t="str">
        <f>IF(COUNTIF(Lists!$M$4:$M$1000,'All species recorded'!$A653)&gt;0,CHAR(252),"")</f>
        <v/>
      </c>
      <c r="P653" s="14" t="str">
        <f>IF(COUNTIF(Lists!$Q$4:$Q$1000,'All species recorded'!$A653)&gt;0,CHAR(252),"")</f>
        <v/>
      </c>
      <c r="Q653" s="14" t="str">
        <f>IF(COUNTIF(Lists!$U$4:$U$1000,'All species recorded'!$A653)&gt;0,CHAR(252),"")</f>
        <v/>
      </c>
    </row>
    <row r="654" spans="12:17" x14ac:dyDescent="0.25">
      <c r="L654" s="14" t="str">
        <f>IF(COUNTIF(Lists!$A$4:$A$1000,'All species recorded'!$A654)&gt;0,CHAR(252),"")</f>
        <v/>
      </c>
      <c r="M654" s="14" t="str">
        <f>IF(COUNTIF(Lists!$I$4:$I$1000,'All species recorded'!$A654)&gt;0,CHAR(252),"")</f>
        <v/>
      </c>
      <c r="N654" s="14" t="str">
        <f>IF(COUNTIF(Lists!$E$4:$E$1000,'All species recorded'!$A654)&gt;0,CHAR(252),"")</f>
        <v/>
      </c>
      <c r="O654" s="14" t="str">
        <f>IF(COUNTIF(Lists!$M$4:$M$1000,'All species recorded'!$A654)&gt;0,CHAR(252),"")</f>
        <v/>
      </c>
      <c r="P654" s="14" t="str">
        <f>IF(COUNTIF(Lists!$Q$4:$Q$1000,'All species recorded'!$A654)&gt;0,CHAR(252),"")</f>
        <v/>
      </c>
      <c r="Q654" s="14" t="str">
        <f>IF(COUNTIF(Lists!$U$4:$U$1000,'All species recorded'!$A654)&gt;0,CHAR(252),"")</f>
        <v/>
      </c>
    </row>
    <row r="655" spans="12:17" x14ac:dyDescent="0.25">
      <c r="L655" s="14" t="str">
        <f>IF(COUNTIF(Lists!$A$4:$A$1000,'All species recorded'!$A655)&gt;0,CHAR(252),"")</f>
        <v/>
      </c>
      <c r="M655" s="14" t="str">
        <f>IF(COUNTIF(Lists!$I$4:$I$1000,'All species recorded'!$A655)&gt;0,CHAR(252),"")</f>
        <v/>
      </c>
      <c r="N655" s="14" t="str">
        <f>IF(COUNTIF(Lists!$E$4:$E$1000,'All species recorded'!$A655)&gt;0,CHAR(252),"")</f>
        <v/>
      </c>
      <c r="O655" s="14" t="str">
        <f>IF(COUNTIF(Lists!$M$4:$M$1000,'All species recorded'!$A655)&gt;0,CHAR(252),"")</f>
        <v/>
      </c>
      <c r="P655" s="14" t="str">
        <f>IF(COUNTIF(Lists!$Q$4:$Q$1000,'All species recorded'!$A655)&gt;0,CHAR(252),"")</f>
        <v/>
      </c>
      <c r="Q655" s="14" t="str">
        <f>IF(COUNTIF(Lists!$U$4:$U$1000,'All species recorded'!$A655)&gt;0,CHAR(252),"")</f>
        <v/>
      </c>
    </row>
    <row r="656" spans="12:17" x14ac:dyDescent="0.25">
      <c r="L656" s="14" t="str">
        <f>IF(COUNTIF(Lists!$A$4:$A$1000,'All species recorded'!$A656)&gt;0,CHAR(252),"")</f>
        <v/>
      </c>
      <c r="M656" s="14" t="str">
        <f>IF(COUNTIF(Lists!$I$4:$I$1000,'All species recorded'!$A656)&gt;0,CHAR(252),"")</f>
        <v/>
      </c>
      <c r="N656" s="14" t="str">
        <f>IF(COUNTIF(Lists!$E$4:$E$1000,'All species recorded'!$A656)&gt;0,CHAR(252),"")</f>
        <v/>
      </c>
      <c r="O656" s="14" t="str">
        <f>IF(COUNTIF(Lists!$M$4:$M$1000,'All species recorded'!$A656)&gt;0,CHAR(252),"")</f>
        <v/>
      </c>
      <c r="P656" s="14" t="str">
        <f>IF(COUNTIF(Lists!$Q$4:$Q$1000,'All species recorded'!$A656)&gt;0,CHAR(252),"")</f>
        <v/>
      </c>
      <c r="Q656" s="14" t="str">
        <f>IF(COUNTIF(Lists!$U$4:$U$1000,'All species recorded'!$A656)&gt;0,CHAR(252),"")</f>
        <v/>
      </c>
    </row>
    <row r="657" spans="12:17" x14ac:dyDescent="0.25">
      <c r="L657" s="14" t="str">
        <f>IF(COUNTIF(Lists!$A$4:$A$1000,'All species recorded'!$A657)&gt;0,CHAR(252),"")</f>
        <v/>
      </c>
      <c r="M657" s="14" t="str">
        <f>IF(COUNTIF(Lists!$I$4:$I$1000,'All species recorded'!$A657)&gt;0,CHAR(252),"")</f>
        <v/>
      </c>
      <c r="N657" s="14" t="str">
        <f>IF(COUNTIF(Lists!$E$4:$E$1000,'All species recorded'!$A657)&gt;0,CHAR(252),"")</f>
        <v/>
      </c>
      <c r="O657" s="14" t="str">
        <f>IF(COUNTIF(Lists!$M$4:$M$1000,'All species recorded'!$A657)&gt;0,CHAR(252),"")</f>
        <v/>
      </c>
      <c r="P657" s="14" t="str">
        <f>IF(COUNTIF(Lists!$Q$4:$Q$1000,'All species recorded'!$A657)&gt;0,CHAR(252),"")</f>
        <v/>
      </c>
      <c r="Q657" s="14" t="str">
        <f>IF(COUNTIF(Lists!$U$4:$U$1000,'All species recorded'!$A657)&gt;0,CHAR(252),"")</f>
        <v/>
      </c>
    </row>
    <row r="658" spans="12:17" x14ac:dyDescent="0.25">
      <c r="L658" s="14" t="str">
        <f>IF(COUNTIF(Lists!$A$4:$A$1000,'All species recorded'!$A658)&gt;0,CHAR(252),"")</f>
        <v/>
      </c>
      <c r="M658" s="14" t="str">
        <f>IF(COUNTIF(Lists!$I$4:$I$1000,'All species recorded'!$A658)&gt;0,CHAR(252),"")</f>
        <v/>
      </c>
      <c r="N658" s="14" t="str">
        <f>IF(COUNTIF(Lists!$E$4:$E$1000,'All species recorded'!$A658)&gt;0,CHAR(252),"")</f>
        <v/>
      </c>
      <c r="O658" s="14" t="str">
        <f>IF(COUNTIF(Lists!$M$4:$M$1000,'All species recorded'!$A658)&gt;0,CHAR(252),"")</f>
        <v/>
      </c>
      <c r="P658" s="14" t="str">
        <f>IF(COUNTIF(Lists!$Q$4:$Q$1000,'All species recorded'!$A658)&gt;0,CHAR(252),"")</f>
        <v/>
      </c>
      <c r="Q658" s="14" t="str">
        <f>IF(COUNTIF(Lists!$U$4:$U$1000,'All species recorded'!$A658)&gt;0,CHAR(252),"")</f>
        <v/>
      </c>
    </row>
    <row r="659" spans="12:17" x14ac:dyDescent="0.25">
      <c r="L659" s="14" t="str">
        <f>IF(COUNTIF(Lists!$A$4:$A$1000,'All species recorded'!$A659)&gt;0,CHAR(252),"")</f>
        <v/>
      </c>
      <c r="M659" s="14" t="str">
        <f>IF(COUNTIF(Lists!$I$4:$I$1000,'All species recorded'!$A659)&gt;0,CHAR(252),"")</f>
        <v/>
      </c>
      <c r="N659" s="14" t="str">
        <f>IF(COUNTIF(Lists!$E$4:$E$1000,'All species recorded'!$A659)&gt;0,CHAR(252),"")</f>
        <v/>
      </c>
      <c r="O659" s="14" t="str">
        <f>IF(COUNTIF(Lists!$M$4:$M$1000,'All species recorded'!$A659)&gt;0,CHAR(252),"")</f>
        <v/>
      </c>
      <c r="P659" s="14" t="str">
        <f>IF(COUNTIF(Lists!$Q$4:$Q$1000,'All species recorded'!$A659)&gt;0,CHAR(252),"")</f>
        <v/>
      </c>
      <c r="Q659" s="14" t="str">
        <f>IF(COUNTIF(Lists!$U$4:$U$1000,'All species recorded'!$A659)&gt;0,CHAR(252),"")</f>
        <v/>
      </c>
    </row>
    <row r="660" spans="12:17" x14ac:dyDescent="0.25">
      <c r="L660" s="14" t="str">
        <f>IF(COUNTIF(Lists!$A$4:$A$1000,'All species recorded'!$A660)&gt;0,CHAR(252),"")</f>
        <v/>
      </c>
      <c r="M660" s="14" t="str">
        <f>IF(COUNTIF(Lists!$I$4:$I$1000,'All species recorded'!$A660)&gt;0,CHAR(252),"")</f>
        <v/>
      </c>
      <c r="N660" s="14" t="str">
        <f>IF(COUNTIF(Lists!$E$4:$E$1000,'All species recorded'!$A660)&gt;0,CHAR(252),"")</f>
        <v/>
      </c>
      <c r="O660" s="14" t="str">
        <f>IF(COUNTIF(Lists!$M$4:$M$1000,'All species recorded'!$A660)&gt;0,CHAR(252),"")</f>
        <v/>
      </c>
      <c r="P660" s="14" t="str">
        <f>IF(COUNTIF(Lists!$Q$4:$Q$1000,'All species recorded'!$A660)&gt;0,CHAR(252),"")</f>
        <v/>
      </c>
      <c r="Q660" s="14" t="str">
        <f>IF(COUNTIF(Lists!$U$4:$U$1000,'All species recorded'!$A660)&gt;0,CHAR(252),"")</f>
        <v/>
      </c>
    </row>
    <row r="661" spans="12:17" x14ac:dyDescent="0.25">
      <c r="L661" s="14" t="str">
        <f>IF(COUNTIF(Lists!$A$4:$A$1000,'All species recorded'!$A661)&gt;0,CHAR(252),"")</f>
        <v/>
      </c>
      <c r="M661" s="14" t="str">
        <f>IF(COUNTIF(Lists!$I$4:$I$1000,'All species recorded'!$A661)&gt;0,CHAR(252),"")</f>
        <v/>
      </c>
      <c r="N661" s="14" t="str">
        <f>IF(COUNTIF(Lists!$E$4:$E$1000,'All species recorded'!$A661)&gt;0,CHAR(252),"")</f>
        <v/>
      </c>
      <c r="O661" s="14" t="str">
        <f>IF(COUNTIF(Lists!$M$4:$M$1000,'All species recorded'!$A661)&gt;0,CHAR(252),"")</f>
        <v/>
      </c>
      <c r="P661" s="14" t="str">
        <f>IF(COUNTIF(Lists!$Q$4:$Q$1000,'All species recorded'!$A661)&gt;0,CHAR(252),"")</f>
        <v/>
      </c>
      <c r="Q661" s="14" t="str">
        <f>IF(COUNTIF(Lists!$U$4:$U$1000,'All species recorded'!$A661)&gt;0,CHAR(252),"")</f>
        <v/>
      </c>
    </row>
    <row r="662" spans="12:17" x14ac:dyDescent="0.25">
      <c r="L662" s="14" t="str">
        <f>IF(COUNTIF(Lists!$A$4:$A$1000,'All species recorded'!$A662)&gt;0,CHAR(252),"")</f>
        <v/>
      </c>
      <c r="M662" s="14" t="str">
        <f>IF(COUNTIF(Lists!$I$4:$I$1000,'All species recorded'!$A662)&gt;0,CHAR(252),"")</f>
        <v/>
      </c>
      <c r="N662" s="14" t="str">
        <f>IF(COUNTIF(Lists!$E$4:$E$1000,'All species recorded'!$A662)&gt;0,CHAR(252),"")</f>
        <v/>
      </c>
      <c r="O662" s="14" t="str">
        <f>IF(COUNTIF(Lists!$M$4:$M$1000,'All species recorded'!$A662)&gt;0,CHAR(252),"")</f>
        <v/>
      </c>
      <c r="P662" s="14" t="str">
        <f>IF(COUNTIF(Lists!$Q$4:$Q$1000,'All species recorded'!$A662)&gt;0,CHAR(252),"")</f>
        <v/>
      </c>
      <c r="Q662" s="14" t="str">
        <f>IF(COUNTIF(Lists!$U$4:$U$1000,'All species recorded'!$A662)&gt;0,CHAR(252),"")</f>
        <v/>
      </c>
    </row>
    <row r="663" spans="12:17" x14ac:dyDescent="0.25">
      <c r="L663" s="14" t="str">
        <f>IF(COUNTIF(Lists!$A$4:$A$1000,'All species recorded'!$A663)&gt;0,CHAR(252),"")</f>
        <v/>
      </c>
      <c r="M663" s="14" t="str">
        <f>IF(COUNTIF(Lists!$I$4:$I$1000,'All species recorded'!$A663)&gt;0,CHAR(252),"")</f>
        <v/>
      </c>
      <c r="N663" s="14" t="str">
        <f>IF(COUNTIF(Lists!$E$4:$E$1000,'All species recorded'!$A663)&gt;0,CHAR(252),"")</f>
        <v/>
      </c>
      <c r="O663" s="14" t="str">
        <f>IF(COUNTIF(Lists!$M$4:$M$1000,'All species recorded'!$A663)&gt;0,CHAR(252),"")</f>
        <v/>
      </c>
      <c r="P663" s="14" t="str">
        <f>IF(COUNTIF(Lists!$Q$4:$Q$1000,'All species recorded'!$A663)&gt;0,CHAR(252),"")</f>
        <v/>
      </c>
      <c r="Q663" s="14" t="str">
        <f>IF(COUNTIF(Lists!$U$4:$U$1000,'All species recorded'!$A663)&gt;0,CHAR(252),"")</f>
        <v/>
      </c>
    </row>
    <row r="664" spans="12:17" x14ac:dyDescent="0.25">
      <c r="L664" s="14" t="str">
        <f>IF(COUNTIF(Lists!$A$4:$A$1000,'All species recorded'!$A664)&gt;0,CHAR(252),"")</f>
        <v/>
      </c>
      <c r="M664" s="14" t="str">
        <f>IF(COUNTIF(Lists!$I$4:$I$1000,'All species recorded'!$A664)&gt;0,CHAR(252),"")</f>
        <v/>
      </c>
      <c r="N664" s="14" t="str">
        <f>IF(COUNTIF(Lists!$E$4:$E$1000,'All species recorded'!$A664)&gt;0,CHAR(252),"")</f>
        <v/>
      </c>
      <c r="O664" s="14" t="str">
        <f>IF(COUNTIF(Lists!$M$4:$M$1000,'All species recorded'!$A664)&gt;0,CHAR(252),"")</f>
        <v/>
      </c>
      <c r="P664" s="14" t="str">
        <f>IF(COUNTIF(Lists!$Q$4:$Q$1000,'All species recorded'!$A664)&gt;0,CHAR(252),"")</f>
        <v/>
      </c>
      <c r="Q664" s="14" t="str">
        <f>IF(COUNTIF(Lists!$U$4:$U$1000,'All species recorded'!$A664)&gt;0,CHAR(252),"")</f>
        <v/>
      </c>
    </row>
    <row r="665" spans="12:17" x14ac:dyDescent="0.25">
      <c r="L665" s="14" t="str">
        <f>IF(COUNTIF(Lists!$A$4:$A$1000,'All species recorded'!$A665)&gt;0,CHAR(252),"")</f>
        <v/>
      </c>
      <c r="M665" s="14" t="str">
        <f>IF(COUNTIF(Lists!$I$4:$I$1000,'All species recorded'!$A665)&gt;0,CHAR(252),"")</f>
        <v/>
      </c>
      <c r="N665" s="14" t="str">
        <f>IF(COUNTIF(Lists!$E$4:$E$1000,'All species recorded'!$A665)&gt;0,CHAR(252),"")</f>
        <v/>
      </c>
      <c r="O665" s="14" t="str">
        <f>IF(COUNTIF(Lists!$M$4:$M$1000,'All species recorded'!$A665)&gt;0,CHAR(252),"")</f>
        <v/>
      </c>
      <c r="P665" s="14" t="str">
        <f>IF(COUNTIF(Lists!$Q$4:$Q$1000,'All species recorded'!$A665)&gt;0,CHAR(252),"")</f>
        <v/>
      </c>
      <c r="Q665" s="14" t="str">
        <f>IF(COUNTIF(Lists!$U$4:$U$1000,'All species recorded'!$A665)&gt;0,CHAR(252),"")</f>
        <v/>
      </c>
    </row>
    <row r="666" spans="12:17" x14ac:dyDescent="0.25">
      <c r="L666" s="14" t="str">
        <f>IF(COUNTIF(Lists!$A$4:$A$1000,'All species recorded'!$A666)&gt;0,CHAR(252),"")</f>
        <v/>
      </c>
      <c r="M666" s="14" t="str">
        <f>IF(COUNTIF(Lists!$I$4:$I$1000,'All species recorded'!$A666)&gt;0,CHAR(252),"")</f>
        <v/>
      </c>
      <c r="N666" s="14" t="str">
        <f>IF(COUNTIF(Lists!$E$4:$E$1000,'All species recorded'!$A666)&gt;0,CHAR(252),"")</f>
        <v/>
      </c>
      <c r="O666" s="14" t="str">
        <f>IF(COUNTIF(Lists!$M$4:$M$1000,'All species recorded'!$A666)&gt;0,CHAR(252),"")</f>
        <v/>
      </c>
      <c r="P666" s="14" t="str">
        <f>IF(COUNTIF(Lists!$Q$4:$Q$1000,'All species recorded'!$A666)&gt;0,CHAR(252),"")</f>
        <v/>
      </c>
      <c r="Q666" s="14" t="str">
        <f>IF(COUNTIF(Lists!$U$4:$U$1000,'All species recorded'!$A666)&gt;0,CHAR(252),"")</f>
        <v/>
      </c>
    </row>
    <row r="667" spans="12:17" x14ac:dyDescent="0.25">
      <c r="L667" s="14" t="str">
        <f>IF(COUNTIF(Lists!$A$4:$A$1000,'All species recorded'!$A667)&gt;0,CHAR(252),"")</f>
        <v/>
      </c>
      <c r="M667" s="14" t="str">
        <f>IF(COUNTIF(Lists!$I$4:$I$1000,'All species recorded'!$A667)&gt;0,CHAR(252),"")</f>
        <v/>
      </c>
      <c r="N667" s="14" t="str">
        <f>IF(COUNTIF(Lists!$E$4:$E$1000,'All species recorded'!$A667)&gt;0,CHAR(252),"")</f>
        <v/>
      </c>
      <c r="O667" s="14" t="str">
        <f>IF(COUNTIF(Lists!$M$4:$M$1000,'All species recorded'!$A667)&gt;0,CHAR(252),"")</f>
        <v/>
      </c>
      <c r="P667" s="14" t="str">
        <f>IF(COUNTIF(Lists!$Q$4:$Q$1000,'All species recorded'!$A667)&gt;0,CHAR(252),"")</f>
        <v/>
      </c>
      <c r="Q667" s="14" t="str">
        <f>IF(COUNTIF(Lists!$U$4:$U$1000,'All species recorded'!$A667)&gt;0,CHAR(252),"")</f>
        <v/>
      </c>
    </row>
    <row r="668" spans="12:17" x14ac:dyDescent="0.25">
      <c r="L668" s="14" t="str">
        <f>IF(COUNTIF(Lists!$A$4:$A$1000,'All species recorded'!$A668)&gt;0,CHAR(252),"")</f>
        <v/>
      </c>
      <c r="M668" s="14" t="str">
        <f>IF(COUNTIF(Lists!$I$4:$I$1000,'All species recorded'!$A668)&gt;0,CHAR(252),"")</f>
        <v/>
      </c>
      <c r="N668" s="14" t="str">
        <f>IF(COUNTIF(Lists!$E$4:$E$1000,'All species recorded'!$A668)&gt;0,CHAR(252),"")</f>
        <v/>
      </c>
      <c r="O668" s="14" t="str">
        <f>IF(COUNTIF(Lists!$M$4:$M$1000,'All species recorded'!$A668)&gt;0,CHAR(252),"")</f>
        <v/>
      </c>
      <c r="P668" s="14" t="str">
        <f>IF(COUNTIF(Lists!$Q$4:$Q$1000,'All species recorded'!$A668)&gt;0,CHAR(252),"")</f>
        <v/>
      </c>
      <c r="Q668" s="14" t="str">
        <f>IF(COUNTIF(Lists!$U$4:$U$1000,'All species recorded'!$A668)&gt;0,CHAR(252),"")</f>
        <v/>
      </c>
    </row>
    <row r="669" spans="12:17" x14ac:dyDescent="0.25">
      <c r="L669" s="14" t="str">
        <f>IF(COUNTIF(Lists!$A$4:$A$1000,'All species recorded'!$A669)&gt;0,CHAR(252),"")</f>
        <v/>
      </c>
      <c r="M669" s="14" t="str">
        <f>IF(COUNTIF(Lists!$I$4:$I$1000,'All species recorded'!$A669)&gt;0,CHAR(252),"")</f>
        <v/>
      </c>
      <c r="N669" s="14" t="str">
        <f>IF(COUNTIF(Lists!$E$4:$E$1000,'All species recorded'!$A669)&gt;0,CHAR(252),"")</f>
        <v/>
      </c>
      <c r="O669" s="14" t="str">
        <f>IF(COUNTIF(Lists!$M$4:$M$1000,'All species recorded'!$A669)&gt;0,CHAR(252),"")</f>
        <v/>
      </c>
      <c r="P669" s="14" t="str">
        <f>IF(COUNTIF(Lists!$Q$4:$Q$1000,'All species recorded'!$A669)&gt;0,CHAR(252),"")</f>
        <v/>
      </c>
      <c r="Q669" s="14" t="str">
        <f>IF(COUNTIF(Lists!$U$4:$U$1000,'All species recorded'!$A669)&gt;0,CHAR(252),"")</f>
        <v/>
      </c>
    </row>
    <row r="670" spans="12:17" x14ac:dyDescent="0.25">
      <c r="L670" s="14" t="str">
        <f>IF(COUNTIF(Lists!$A$4:$A$1000,'All species recorded'!$A670)&gt;0,CHAR(252),"")</f>
        <v/>
      </c>
      <c r="M670" s="14" t="str">
        <f>IF(COUNTIF(Lists!$I$4:$I$1000,'All species recorded'!$A670)&gt;0,CHAR(252),"")</f>
        <v/>
      </c>
      <c r="N670" s="14" t="str">
        <f>IF(COUNTIF(Lists!$E$4:$E$1000,'All species recorded'!$A670)&gt;0,CHAR(252),"")</f>
        <v/>
      </c>
      <c r="O670" s="14" t="str">
        <f>IF(COUNTIF(Lists!$M$4:$M$1000,'All species recorded'!$A670)&gt;0,CHAR(252),"")</f>
        <v/>
      </c>
      <c r="P670" s="14" t="str">
        <f>IF(COUNTIF(Lists!$Q$4:$Q$1000,'All species recorded'!$A670)&gt;0,CHAR(252),"")</f>
        <v/>
      </c>
      <c r="Q670" s="14" t="str">
        <f>IF(COUNTIF(Lists!$U$4:$U$1000,'All species recorded'!$A670)&gt;0,CHAR(252),"")</f>
        <v/>
      </c>
    </row>
    <row r="671" spans="12:17" x14ac:dyDescent="0.25">
      <c r="L671" s="14" t="str">
        <f>IF(COUNTIF(Lists!$A$4:$A$1000,'All species recorded'!$A671)&gt;0,CHAR(252),"")</f>
        <v/>
      </c>
      <c r="M671" s="14" t="str">
        <f>IF(COUNTIF(Lists!$I$4:$I$1000,'All species recorded'!$A671)&gt;0,CHAR(252),"")</f>
        <v/>
      </c>
      <c r="N671" s="14" t="str">
        <f>IF(COUNTIF(Lists!$E$4:$E$1000,'All species recorded'!$A671)&gt;0,CHAR(252),"")</f>
        <v/>
      </c>
      <c r="O671" s="14" t="str">
        <f>IF(COUNTIF(Lists!$M$4:$M$1000,'All species recorded'!$A671)&gt;0,CHAR(252),"")</f>
        <v/>
      </c>
      <c r="P671" s="14" t="str">
        <f>IF(COUNTIF(Lists!$Q$4:$Q$1000,'All species recorded'!$A671)&gt;0,CHAR(252),"")</f>
        <v/>
      </c>
      <c r="Q671" s="14" t="str">
        <f>IF(COUNTIF(Lists!$U$4:$U$1000,'All species recorded'!$A671)&gt;0,CHAR(252),"")</f>
        <v/>
      </c>
    </row>
    <row r="672" spans="12:17" x14ac:dyDescent="0.25">
      <c r="L672" s="14" t="str">
        <f>IF(COUNTIF(Lists!$A$4:$A$1000,'All species recorded'!$A672)&gt;0,CHAR(252),"")</f>
        <v/>
      </c>
      <c r="M672" s="14" t="str">
        <f>IF(COUNTIF(Lists!$I$4:$I$1000,'All species recorded'!$A672)&gt;0,CHAR(252),"")</f>
        <v/>
      </c>
      <c r="N672" s="14" t="str">
        <f>IF(COUNTIF(Lists!$E$4:$E$1000,'All species recorded'!$A672)&gt;0,CHAR(252),"")</f>
        <v/>
      </c>
      <c r="O672" s="14" t="str">
        <f>IF(COUNTIF(Lists!$M$4:$M$1000,'All species recorded'!$A672)&gt;0,CHAR(252),"")</f>
        <v/>
      </c>
      <c r="P672" s="14" t="str">
        <f>IF(COUNTIF(Lists!$Q$4:$Q$1000,'All species recorded'!$A672)&gt;0,CHAR(252),"")</f>
        <v/>
      </c>
      <c r="Q672" s="14" t="str">
        <f>IF(COUNTIF(Lists!$U$4:$U$1000,'All species recorded'!$A672)&gt;0,CHAR(252),"")</f>
        <v/>
      </c>
    </row>
    <row r="673" spans="12:17" x14ac:dyDescent="0.25">
      <c r="L673" s="14" t="str">
        <f>IF(COUNTIF(Lists!$A$4:$A$1000,'All species recorded'!$A673)&gt;0,CHAR(252),"")</f>
        <v/>
      </c>
      <c r="M673" s="14" t="str">
        <f>IF(COUNTIF(Lists!$I$4:$I$1000,'All species recorded'!$A673)&gt;0,CHAR(252),"")</f>
        <v/>
      </c>
      <c r="N673" s="14" t="str">
        <f>IF(COUNTIF(Lists!$E$4:$E$1000,'All species recorded'!$A673)&gt;0,CHAR(252),"")</f>
        <v/>
      </c>
      <c r="O673" s="14" t="str">
        <f>IF(COUNTIF(Lists!$M$4:$M$1000,'All species recorded'!$A673)&gt;0,CHAR(252),"")</f>
        <v/>
      </c>
      <c r="P673" s="14" t="str">
        <f>IF(COUNTIF(Lists!$Q$4:$Q$1000,'All species recorded'!$A673)&gt;0,CHAR(252),"")</f>
        <v/>
      </c>
      <c r="Q673" s="14" t="str">
        <f>IF(COUNTIF(Lists!$U$4:$U$1000,'All species recorded'!$A673)&gt;0,CHAR(252),"")</f>
        <v/>
      </c>
    </row>
    <row r="674" spans="12:17" x14ac:dyDescent="0.25">
      <c r="L674" s="14" t="str">
        <f>IF(COUNTIF(Lists!$A$4:$A$1000,'All species recorded'!$A674)&gt;0,CHAR(252),"")</f>
        <v/>
      </c>
      <c r="M674" s="14" t="str">
        <f>IF(COUNTIF(Lists!$I$4:$I$1000,'All species recorded'!$A674)&gt;0,CHAR(252),"")</f>
        <v/>
      </c>
      <c r="N674" s="14" t="str">
        <f>IF(COUNTIF(Lists!$E$4:$E$1000,'All species recorded'!$A674)&gt;0,CHAR(252),"")</f>
        <v/>
      </c>
      <c r="O674" s="14" t="str">
        <f>IF(COUNTIF(Lists!$M$4:$M$1000,'All species recorded'!$A674)&gt;0,CHAR(252),"")</f>
        <v/>
      </c>
      <c r="P674" s="14" t="str">
        <f>IF(COUNTIF(Lists!$Q$4:$Q$1000,'All species recorded'!$A674)&gt;0,CHAR(252),"")</f>
        <v/>
      </c>
      <c r="Q674" s="14" t="str">
        <f>IF(COUNTIF(Lists!$U$4:$U$1000,'All species recorded'!$A674)&gt;0,CHAR(252),"")</f>
        <v/>
      </c>
    </row>
    <row r="675" spans="12:17" x14ac:dyDescent="0.25">
      <c r="L675" s="14" t="str">
        <f>IF(COUNTIF(Lists!$A$4:$A$1000,'All species recorded'!$A675)&gt;0,CHAR(252),"")</f>
        <v/>
      </c>
      <c r="M675" s="14" t="str">
        <f>IF(COUNTIF(Lists!$I$4:$I$1000,'All species recorded'!$A675)&gt;0,CHAR(252),"")</f>
        <v/>
      </c>
      <c r="N675" s="14" t="str">
        <f>IF(COUNTIF(Lists!$E$4:$E$1000,'All species recorded'!$A675)&gt;0,CHAR(252),"")</f>
        <v/>
      </c>
      <c r="O675" s="14" t="str">
        <f>IF(COUNTIF(Lists!$M$4:$M$1000,'All species recorded'!$A675)&gt;0,CHAR(252),"")</f>
        <v/>
      </c>
      <c r="P675" s="14" t="str">
        <f>IF(COUNTIF(Lists!$Q$4:$Q$1000,'All species recorded'!$A675)&gt;0,CHAR(252),"")</f>
        <v/>
      </c>
      <c r="Q675" s="14" t="str">
        <f>IF(COUNTIF(Lists!$U$4:$U$1000,'All species recorded'!$A675)&gt;0,CHAR(252),"")</f>
        <v/>
      </c>
    </row>
    <row r="676" spans="12:17" x14ac:dyDescent="0.25">
      <c r="L676" s="14" t="str">
        <f>IF(COUNTIF(Lists!$A$4:$A$1000,'All species recorded'!$A676)&gt;0,CHAR(252),"")</f>
        <v/>
      </c>
      <c r="M676" s="14" t="str">
        <f>IF(COUNTIF(Lists!$I$4:$I$1000,'All species recorded'!$A676)&gt;0,CHAR(252),"")</f>
        <v/>
      </c>
      <c r="N676" s="14" t="str">
        <f>IF(COUNTIF(Lists!$E$4:$E$1000,'All species recorded'!$A676)&gt;0,CHAR(252),"")</f>
        <v/>
      </c>
      <c r="O676" s="14" t="str">
        <f>IF(COUNTIF(Lists!$M$4:$M$1000,'All species recorded'!$A676)&gt;0,CHAR(252),"")</f>
        <v/>
      </c>
      <c r="P676" s="14" t="str">
        <f>IF(COUNTIF(Lists!$Q$4:$Q$1000,'All species recorded'!$A676)&gt;0,CHAR(252),"")</f>
        <v/>
      </c>
      <c r="Q676" s="14" t="str">
        <f>IF(COUNTIF(Lists!$U$4:$U$1000,'All species recorded'!$A676)&gt;0,CHAR(252),"")</f>
        <v/>
      </c>
    </row>
    <row r="677" spans="12:17" x14ac:dyDescent="0.25">
      <c r="L677" s="14" t="str">
        <f>IF(COUNTIF(Lists!$A$4:$A$1000,'All species recorded'!$A677)&gt;0,CHAR(252),"")</f>
        <v/>
      </c>
      <c r="M677" s="14" t="str">
        <f>IF(COUNTIF(Lists!$I$4:$I$1000,'All species recorded'!$A677)&gt;0,CHAR(252),"")</f>
        <v/>
      </c>
      <c r="N677" s="14" t="str">
        <f>IF(COUNTIF(Lists!$E$4:$E$1000,'All species recorded'!$A677)&gt;0,CHAR(252),"")</f>
        <v/>
      </c>
      <c r="O677" s="14" t="str">
        <f>IF(COUNTIF(Lists!$M$4:$M$1000,'All species recorded'!$A677)&gt;0,CHAR(252),"")</f>
        <v/>
      </c>
      <c r="P677" s="14" t="str">
        <f>IF(COUNTIF(Lists!$Q$4:$Q$1000,'All species recorded'!$A677)&gt;0,CHAR(252),"")</f>
        <v/>
      </c>
      <c r="Q677" s="14" t="str">
        <f>IF(COUNTIF(Lists!$U$4:$U$1000,'All species recorded'!$A677)&gt;0,CHAR(252),"")</f>
        <v/>
      </c>
    </row>
    <row r="678" spans="12:17" x14ac:dyDescent="0.25">
      <c r="L678" s="14" t="str">
        <f>IF(COUNTIF(Lists!$A$4:$A$1000,'All species recorded'!$A678)&gt;0,CHAR(252),"")</f>
        <v/>
      </c>
      <c r="M678" s="14" t="str">
        <f>IF(COUNTIF(Lists!$I$4:$I$1000,'All species recorded'!$A678)&gt;0,CHAR(252),"")</f>
        <v/>
      </c>
      <c r="N678" s="14" t="str">
        <f>IF(COUNTIF(Lists!$E$4:$E$1000,'All species recorded'!$A678)&gt;0,CHAR(252),"")</f>
        <v/>
      </c>
      <c r="O678" s="14" t="str">
        <f>IF(COUNTIF(Lists!$M$4:$M$1000,'All species recorded'!$A678)&gt;0,CHAR(252),"")</f>
        <v/>
      </c>
      <c r="P678" s="14" t="str">
        <f>IF(COUNTIF(Lists!$Q$4:$Q$1000,'All species recorded'!$A678)&gt;0,CHAR(252),"")</f>
        <v/>
      </c>
      <c r="Q678" s="14" t="str">
        <f>IF(COUNTIF(Lists!$U$4:$U$1000,'All species recorded'!$A678)&gt;0,CHAR(252),"")</f>
        <v/>
      </c>
    </row>
    <row r="679" spans="12:17" x14ac:dyDescent="0.25">
      <c r="L679" s="14" t="str">
        <f>IF(COUNTIF(Lists!$A$4:$A$1000,'All species recorded'!$A679)&gt;0,CHAR(252),"")</f>
        <v/>
      </c>
      <c r="M679" s="14" t="str">
        <f>IF(COUNTIF(Lists!$I$4:$I$1000,'All species recorded'!$A679)&gt;0,CHAR(252),"")</f>
        <v/>
      </c>
      <c r="N679" s="14" t="str">
        <f>IF(COUNTIF(Lists!$E$4:$E$1000,'All species recorded'!$A679)&gt;0,CHAR(252),"")</f>
        <v/>
      </c>
      <c r="O679" s="14" t="str">
        <f>IF(COUNTIF(Lists!$M$4:$M$1000,'All species recorded'!$A679)&gt;0,CHAR(252),"")</f>
        <v/>
      </c>
      <c r="P679" s="14" t="str">
        <f>IF(COUNTIF(Lists!$Q$4:$Q$1000,'All species recorded'!$A679)&gt;0,CHAR(252),"")</f>
        <v/>
      </c>
      <c r="Q679" s="14" t="str">
        <f>IF(COUNTIF(Lists!$U$4:$U$1000,'All species recorded'!$A679)&gt;0,CHAR(252),"")</f>
        <v/>
      </c>
    </row>
    <row r="680" spans="12:17" x14ac:dyDescent="0.25">
      <c r="L680" s="14" t="str">
        <f>IF(COUNTIF(Lists!$A$4:$A$1000,'All species recorded'!$A680)&gt;0,CHAR(252),"")</f>
        <v/>
      </c>
      <c r="M680" s="14" t="str">
        <f>IF(COUNTIF(Lists!$I$4:$I$1000,'All species recorded'!$A680)&gt;0,CHAR(252),"")</f>
        <v/>
      </c>
      <c r="N680" s="14" t="str">
        <f>IF(COUNTIF(Lists!$E$4:$E$1000,'All species recorded'!$A680)&gt;0,CHAR(252),"")</f>
        <v/>
      </c>
      <c r="O680" s="14" t="str">
        <f>IF(COUNTIF(Lists!$M$4:$M$1000,'All species recorded'!$A680)&gt;0,CHAR(252),"")</f>
        <v/>
      </c>
      <c r="P680" s="14" t="str">
        <f>IF(COUNTIF(Lists!$Q$4:$Q$1000,'All species recorded'!$A680)&gt;0,CHAR(252),"")</f>
        <v/>
      </c>
      <c r="Q680" s="14" t="str">
        <f>IF(COUNTIF(Lists!$U$4:$U$1000,'All species recorded'!$A680)&gt;0,CHAR(252),"")</f>
        <v/>
      </c>
    </row>
    <row r="681" spans="12:17" x14ac:dyDescent="0.25">
      <c r="L681" s="14" t="str">
        <f>IF(COUNTIF(Lists!$A$4:$A$1000,'All species recorded'!$A681)&gt;0,CHAR(252),"")</f>
        <v/>
      </c>
      <c r="M681" s="14" t="str">
        <f>IF(COUNTIF(Lists!$I$4:$I$1000,'All species recorded'!$A681)&gt;0,CHAR(252),"")</f>
        <v/>
      </c>
      <c r="N681" s="14" t="str">
        <f>IF(COUNTIF(Lists!$E$4:$E$1000,'All species recorded'!$A681)&gt;0,CHAR(252),"")</f>
        <v/>
      </c>
      <c r="O681" s="14" t="str">
        <f>IF(COUNTIF(Lists!$M$4:$M$1000,'All species recorded'!$A681)&gt;0,CHAR(252),"")</f>
        <v/>
      </c>
      <c r="P681" s="14" t="str">
        <f>IF(COUNTIF(Lists!$Q$4:$Q$1000,'All species recorded'!$A681)&gt;0,CHAR(252),"")</f>
        <v/>
      </c>
      <c r="Q681" s="14" t="str">
        <f>IF(COUNTIF(Lists!$U$4:$U$1000,'All species recorded'!$A681)&gt;0,CHAR(252),"")</f>
        <v/>
      </c>
    </row>
    <row r="682" spans="12:17" x14ac:dyDescent="0.25">
      <c r="L682" s="14" t="str">
        <f>IF(COUNTIF(Lists!$A$4:$A$1000,'All species recorded'!$A682)&gt;0,CHAR(252),"")</f>
        <v/>
      </c>
      <c r="M682" s="14" t="str">
        <f>IF(COUNTIF(Lists!$I$4:$I$1000,'All species recorded'!$A682)&gt;0,CHAR(252),"")</f>
        <v/>
      </c>
      <c r="N682" s="14" t="str">
        <f>IF(COUNTIF(Lists!$E$4:$E$1000,'All species recorded'!$A682)&gt;0,CHAR(252),"")</f>
        <v/>
      </c>
      <c r="O682" s="14" t="str">
        <f>IF(COUNTIF(Lists!$M$4:$M$1000,'All species recorded'!$A682)&gt;0,CHAR(252),"")</f>
        <v/>
      </c>
      <c r="P682" s="14" t="str">
        <f>IF(COUNTIF(Lists!$Q$4:$Q$1000,'All species recorded'!$A682)&gt;0,CHAR(252),"")</f>
        <v/>
      </c>
      <c r="Q682" s="14" t="str">
        <f>IF(COUNTIF(Lists!$U$4:$U$1000,'All species recorded'!$A682)&gt;0,CHAR(252),"")</f>
        <v/>
      </c>
    </row>
    <row r="683" spans="12:17" x14ac:dyDescent="0.25">
      <c r="L683" s="14" t="str">
        <f>IF(COUNTIF(Lists!$A$4:$A$1000,'All species recorded'!$A683)&gt;0,CHAR(252),"")</f>
        <v/>
      </c>
      <c r="M683" s="14" t="str">
        <f>IF(COUNTIF(Lists!$I$4:$I$1000,'All species recorded'!$A683)&gt;0,CHAR(252),"")</f>
        <v/>
      </c>
      <c r="N683" s="14" t="str">
        <f>IF(COUNTIF(Lists!$E$4:$E$1000,'All species recorded'!$A683)&gt;0,CHAR(252),"")</f>
        <v/>
      </c>
      <c r="O683" s="14" t="str">
        <f>IF(COUNTIF(Lists!$M$4:$M$1000,'All species recorded'!$A683)&gt;0,CHAR(252),"")</f>
        <v/>
      </c>
      <c r="P683" s="14" t="str">
        <f>IF(COUNTIF(Lists!$Q$4:$Q$1000,'All species recorded'!$A683)&gt;0,CHAR(252),"")</f>
        <v/>
      </c>
      <c r="Q683" s="14" t="str">
        <f>IF(COUNTIF(Lists!$U$4:$U$1000,'All species recorded'!$A683)&gt;0,CHAR(252),"")</f>
        <v/>
      </c>
    </row>
    <row r="684" spans="12:17" x14ac:dyDescent="0.25">
      <c r="L684" s="14" t="str">
        <f>IF(COUNTIF(Lists!$A$4:$A$1000,'All species recorded'!$A684)&gt;0,CHAR(252),"")</f>
        <v/>
      </c>
      <c r="M684" s="14" t="str">
        <f>IF(COUNTIF(Lists!$I$4:$I$1000,'All species recorded'!$A684)&gt;0,CHAR(252),"")</f>
        <v/>
      </c>
      <c r="N684" s="14" t="str">
        <f>IF(COUNTIF(Lists!$E$4:$E$1000,'All species recorded'!$A684)&gt;0,CHAR(252),"")</f>
        <v/>
      </c>
      <c r="O684" s="14" t="str">
        <f>IF(COUNTIF(Lists!$M$4:$M$1000,'All species recorded'!$A684)&gt;0,CHAR(252),"")</f>
        <v/>
      </c>
      <c r="P684" s="14" t="str">
        <f>IF(COUNTIF(Lists!$Q$4:$Q$1000,'All species recorded'!$A684)&gt;0,CHAR(252),"")</f>
        <v/>
      </c>
      <c r="Q684" s="14" t="str">
        <f>IF(COUNTIF(Lists!$U$4:$U$1000,'All species recorded'!$A684)&gt;0,CHAR(252),"")</f>
        <v/>
      </c>
    </row>
    <row r="685" spans="12:17" x14ac:dyDescent="0.25">
      <c r="L685" s="14" t="str">
        <f>IF(COUNTIF(Lists!$A$4:$A$1000,'All species recorded'!$A685)&gt;0,CHAR(252),"")</f>
        <v/>
      </c>
      <c r="M685" s="14" t="str">
        <f>IF(COUNTIF(Lists!$I$4:$I$1000,'All species recorded'!$A685)&gt;0,CHAR(252),"")</f>
        <v/>
      </c>
      <c r="N685" s="14" t="str">
        <f>IF(COUNTIF(Lists!$E$4:$E$1000,'All species recorded'!$A685)&gt;0,CHAR(252),"")</f>
        <v/>
      </c>
      <c r="O685" s="14" t="str">
        <f>IF(COUNTIF(Lists!$M$4:$M$1000,'All species recorded'!$A685)&gt;0,CHAR(252),"")</f>
        <v/>
      </c>
      <c r="P685" s="14" t="str">
        <f>IF(COUNTIF(Lists!$Q$4:$Q$1000,'All species recorded'!$A685)&gt;0,CHAR(252),"")</f>
        <v/>
      </c>
      <c r="Q685" s="14" t="str">
        <f>IF(COUNTIF(Lists!$U$4:$U$1000,'All species recorded'!$A685)&gt;0,CHAR(252),"")</f>
        <v/>
      </c>
    </row>
    <row r="686" spans="12:17" x14ac:dyDescent="0.25">
      <c r="L686" s="14" t="str">
        <f>IF(COUNTIF(Lists!$A$4:$A$1000,'All species recorded'!$A686)&gt;0,CHAR(252),"")</f>
        <v/>
      </c>
      <c r="M686" s="14" t="str">
        <f>IF(COUNTIF(Lists!$I$4:$I$1000,'All species recorded'!$A686)&gt;0,CHAR(252),"")</f>
        <v/>
      </c>
      <c r="N686" s="14" t="str">
        <f>IF(COUNTIF(Lists!$E$4:$E$1000,'All species recorded'!$A686)&gt;0,CHAR(252),"")</f>
        <v/>
      </c>
      <c r="O686" s="14" t="str">
        <f>IF(COUNTIF(Lists!$M$4:$M$1000,'All species recorded'!$A686)&gt;0,CHAR(252),"")</f>
        <v/>
      </c>
      <c r="P686" s="14" t="str">
        <f>IF(COUNTIF(Lists!$Q$4:$Q$1000,'All species recorded'!$A686)&gt;0,CHAR(252),"")</f>
        <v/>
      </c>
      <c r="Q686" s="14" t="str">
        <f>IF(COUNTIF(Lists!$U$4:$U$1000,'All species recorded'!$A686)&gt;0,CHAR(252),"")</f>
        <v/>
      </c>
    </row>
    <row r="687" spans="12:17" x14ac:dyDescent="0.25">
      <c r="L687" s="14" t="str">
        <f>IF(COUNTIF(Lists!$A$4:$A$1000,'All species recorded'!$A687)&gt;0,CHAR(252),"")</f>
        <v/>
      </c>
      <c r="M687" s="14" t="str">
        <f>IF(COUNTIF(Lists!$I$4:$I$1000,'All species recorded'!$A687)&gt;0,CHAR(252),"")</f>
        <v/>
      </c>
      <c r="N687" s="14" t="str">
        <f>IF(COUNTIF(Lists!$E$4:$E$1000,'All species recorded'!$A687)&gt;0,CHAR(252),"")</f>
        <v/>
      </c>
      <c r="O687" s="14" t="str">
        <f>IF(COUNTIF(Lists!$M$4:$M$1000,'All species recorded'!$A687)&gt;0,CHAR(252),"")</f>
        <v/>
      </c>
      <c r="P687" s="14" t="str">
        <f>IF(COUNTIF(Lists!$Q$4:$Q$1000,'All species recorded'!$A687)&gt;0,CHAR(252),"")</f>
        <v/>
      </c>
      <c r="Q687" s="14" t="str">
        <f>IF(COUNTIF(Lists!$U$4:$U$1000,'All species recorded'!$A687)&gt;0,CHAR(252),"")</f>
        <v/>
      </c>
    </row>
    <row r="688" spans="12:17" x14ac:dyDescent="0.25">
      <c r="L688" s="14" t="str">
        <f>IF(COUNTIF(Lists!$A$4:$A$1000,'All species recorded'!$A688)&gt;0,CHAR(252),"")</f>
        <v/>
      </c>
      <c r="M688" s="14" t="str">
        <f>IF(COUNTIF(Lists!$I$4:$I$1000,'All species recorded'!$A688)&gt;0,CHAR(252),"")</f>
        <v/>
      </c>
      <c r="N688" s="14" t="str">
        <f>IF(COUNTIF(Lists!$E$4:$E$1000,'All species recorded'!$A688)&gt;0,CHAR(252),"")</f>
        <v/>
      </c>
      <c r="O688" s="14" t="str">
        <f>IF(COUNTIF(Lists!$M$4:$M$1000,'All species recorded'!$A688)&gt;0,CHAR(252),"")</f>
        <v/>
      </c>
      <c r="P688" s="14" t="str">
        <f>IF(COUNTIF(Lists!$Q$4:$Q$1000,'All species recorded'!$A688)&gt;0,CHAR(252),"")</f>
        <v/>
      </c>
      <c r="Q688" s="14" t="str">
        <f>IF(COUNTIF(Lists!$U$4:$U$1000,'All species recorded'!$A688)&gt;0,CHAR(252),"")</f>
        <v/>
      </c>
    </row>
    <row r="689" spans="12:17" x14ac:dyDescent="0.25">
      <c r="L689" s="14" t="str">
        <f>IF(COUNTIF(Lists!$A$4:$A$1000,'All species recorded'!$A689)&gt;0,CHAR(252),"")</f>
        <v/>
      </c>
      <c r="M689" s="14" t="str">
        <f>IF(COUNTIF(Lists!$I$4:$I$1000,'All species recorded'!$A689)&gt;0,CHAR(252),"")</f>
        <v/>
      </c>
      <c r="N689" s="14" t="str">
        <f>IF(COUNTIF(Lists!$E$4:$E$1000,'All species recorded'!$A689)&gt;0,CHAR(252),"")</f>
        <v/>
      </c>
      <c r="O689" s="14" t="str">
        <f>IF(COUNTIF(Lists!$M$4:$M$1000,'All species recorded'!$A689)&gt;0,CHAR(252),"")</f>
        <v/>
      </c>
      <c r="P689" s="14" t="str">
        <f>IF(COUNTIF(Lists!$Q$4:$Q$1000,'All species recorded'!$A689)&gt;0,CHAR(252),"")</f>
        <v/>
      </c>
      <c r="Q689" s="14" t="str">
        <f>IF(COUNTIF(Lists!$U$4:$U$1000,'All species recorded'!$A689)&gt;0,CHAR(252),"")</f>
        <v/>
      </c>
    </row>
    <row r="690" spans="12:17" x14ac:dyDescent="0.25">
      <c r="L690" s="14" t="str">
        <f>IF(COUNTIF(Lists!$A$4:$A$1000,'All species recorded'!$A690)&gt;0,CHAR(252),"")</f>
        <v/>
      </c>
      <c r="M690" s="14" t="str">
        <f>IF(COUNTIF(Lists!$I$4:$I$1000,'All species recorded'!$A690)&gt;0,CHAR(252),"")</f>
        <v/>
      </c>
      <c r="N690" s="14" t="str">
        <f>IF(COUNTIF(Lists!$E$4:$E$1000,'All species recorded'!$A690)&gt;0,CHAR(252),"")</f>
        <v/>
      </c>
      <c r="O690" s="14" t="str">
        <f>IF(COUNTIF(Lists!$M$4:$M$1000,'All species recorded'!$A690)&gt;0,CHAR(252),"")</f>
        <v/>
      </c>
      <c r="P690" s="14" t="str">
        <f>IF(COUNTIF(Lists!$Q$4:$Q$1000,'All species recorded'!$A690)&gt;0,CHAR(252),"")</f>
        <v/>
      </c>
      <c r="Q690" s="14" t="str">
        <f>IF(COUNTIF(Lists!$U$4:$U$1000,'All species recorded'!$A690)&gt;0,CHAR(252),"")</f>
        <v/>
      </c>
    </row>
    <row r="691" spans="12:17" x14ac:dyDescent="0.25">
      <c r="L691" s="14" t="str">
        <f>IF(COUNTIF(Lists!$A$4:$A$1000,'All species recorded'!$A691)&gt;0,CHAR(252),"")</f>
        <v/>
      </c>
      <c r="M691" s="14" t="str">
        <f>IF(COUNTIF(Lists!$I$4:$I$1000,'All species recorded'!$A691)&gt;0,CHAR(252),"")</f>
        <v/>
      </c>
      <c r="N691" s="14" t="str">
        <f>IF(COUNTIF(Lists!$E$4:$E$1000,'All species recorded'!$A691)&gt;0,CHAR(252),"")</f>
        <v/>
      </c>
      <c r="O691" s="14" t="str">
        <f>IF(COUNTIF(Lists!$M$4:$M$1000,'All species recorded'!$A691)&gt;0,CHAR(252),"")</f>
        <v/>
      </c>
      <c r="P691" s="14" t="str">
        <f>IF(COUNTIF(Lists!$Q$4:$Q$1000,'All species recorded'!$A691)&gt;0,CHAR(252),"")</f>
        <v/>
      </c>
      <c r="Q691" s="14" t="str">
        <f>IF(COUNTIF(Lists!$U$4:$U$1000,'All species recorded'!$A691)&gt;0,CHAR(252),"")</f>
        <v/>
      </c>
    </row>
    <row r="692" spans="12:17" x14ac:dyDescent="0.25">
      <c r="L692" s="14" t="str">
        <f>IF(COUNTIF(Lists!$A$4:$A$1000,'All species recorded'!$A692)&gt;0,CHAR(252),"")</f>
        <v/>
      </c>
      <c r="M692" s="14" t="str">
        <f>IF(COUNTIF(Lists!$I$4:$I$1000,'All species recorded'!$A692)&gt;0,CHAR(252),"")</f>
        <v/>
      </c>
      <c r="N692" s="14" t="str">
        <f>IF(COUNTIF(Lists!$E$4:$E$1000,'All species recorded'!$A692)&gt;0,CHAR(252),"")</f>
        <v/>
      </c>
      <c r="O692" s="14" t="str">
        <f>IF(COUNTIF(Lists!$M$4:$M$1000,'All species recorded'!$A692)&gt;0,CHAR(252),"")</f>
        <v/>
      </c>
      <c r="P692" s="14" t="str">
        <f>IF(COUNTIF(Lists!$Q$4:$Q$1000,'All species recorded'!$A692)&gt;0,CHAR(252),"")</f>
        <v/>
      </c>
      <c r="Q692" s="14" t="str">
        <f>IF(COUNTIF(Lists!$U$4:$U$1000,'All species recorded'!$A692)&gt;0,CHAR(252),"")</f>
        <v/>
      </c>
    </row>
    <row r="693" spans="12:17" x14ac:dyDescent="0.25">
      <c r="L693" s="14" t="str">
        <f>IF(COUNTIF(Lists!$A$4:$A$1000,'All species recorded'!$A693)&gt;0,CHAR(252),"")</f>
        <v/>
      </c>
      <c r="M693" s="14" t="str">
        <f>IF(COUNTIF(Lists!$I$4:$I$1000,'All species recorded'!$A693)&gt;0,CHAR(252),"")</f>
        <v/>
      </c>
      <c r="N693" s="14" t="str">
        <f>IF(COUNTIF(Lists!$E$4:$E$1000,'All species recorded'!$A693)&gt;0,CHAR(252),"")</f>
        <v/>
      </c>
      <c r="O693" s="14" t="str">
        <f>IF(COUNTIF(Lists!$M$4:$M$1000,'All species recorded'!$A693)&gt;0,CHAR(252),"")</f>
        <v/>
      </c>
      <c r="P693" s="14" t="str">
        <f>IF(COUNTIF(Lists!$Q$4:$Q$1000,'All species recorded'!$A693)&gt;0,CHAR(252),"")</f>
        <v/>
      </c>
      <c r="Q693" s="14" t="str">
        <f>IF(COUNTIF(Lists!$U$4:$U$1000,'All species recorded'!$A693)&gt;0,CHAR(252),"")</f>
        <v/>
      </c>
    </row>
    <row r="694" spans="12:17" x14ac:dyDescent="0.25">
      <c r="L694" s="14" t="str">
        <f>IF(COUNTIF(Lists!$A$4:$A$1000,'All species recorded'!$A694)&gt;0,CHAR(252),"")</f>
        <v/>
      </c>
      <c r="M694" s="14" t="str">
        <f>IF(COUNTIF(Lists!$I$4:$I$1000,'All species recorded'!$A694)&gt;0,CHAR(252),"")</f>
        <v/>
      </c>
      <c r="N694" s="14" t="str">
        <f>IF(COUNTIF(Lists!$E$4:$E$1000,'All species recorded'!$A694)&gt;0,CHAR(252),"")</f>
        <v/>
      </c>
      <c r="O694" s="14" t="str">
        <f>IF(COUNTIF(Lists!$M$4:$M$1000,'All species recorded'!$A694)&gt;0,CHAR(252),"")</f>
        <v/>
      </c>
      <c r="P694" s="14" t="str">
        <f>IF(COUNTIF(Lists!$Q$4:$Q$1000,'All species recorded'!$A694)&gt;0,CHAR(252),"")</f>
        <v/>
      </c>
      <c r="Q694" s="14" t="str">
        <f>IF(COUNTIF(Lists!$U$4:$U$1000,'All species recorded'!$A694)&gt;0,CHAR(252),"")</f>
        <v/>
      </c>
    </row>
    <row r="695" spans="12:17" x14ac:dyDescent="0.25">
      <c r="L695" s="14" t="str">
        <f>IF(COUNTIF(Lists!$A$4:$A$1000,'All species recorded'!$A695)&gt;0,CHAR(252),"")</f>
        <v/>
      </c>
      <c r="M695" s="14" t="str">
        <f>IF(COUNTIF(Lists!$I$4:$I$1000,'All species recorded'!$A695)&gt;0,CHAR(252),"")</f>
        <v/>
      </c>
      <c r="N695" s="14" t="str">
        <f>IF(COUNTIF(Lists!$E$4:$E$1000,'All species recorded'!$A695)&gt;0,CHAR(252),"")</f>
        <v/>
      </c>
      <c r="O695" s="14" t="str">
        <f>IF(COUNTIF(Lists!$M$4:$M$1000,'All species recorded'!$A695)&gt;0,CHAR(252),"")</f>
        <v/>
      </c>
      <c r="P695" s="14" t="str">
        <f>IF(COUNTIF(Lists!$Q$4:$Q$1000,'All species recorded'!$A695)&gt;0,CHAR(252),"")</f>
        <v/>
      </c>
      <c r="Q695" s="14" t="str">
        <f>IF(COUNTIF(Lists!$U$4:$U$1000,'All species recorded'!$A695)&gt;0,CHAR(252),"")</f>
        <v/>
      </c>
    </row>
    <row r="696" spans="12:17" x14ac:dyDescent="0.25">
      <c r="L696" s="14" t="str">
        <f>IF(COUNTIF(Lists!$A$4:$A$1000,'All species recorded'!$A696)&gt;0,CHAR(252),"")</f>
        <v/>
      </c>
      <c r="M696" s="14" t="str">
        <f>IF(COUNTIF(Lists!$I$4:$I$1000,'All species recorded'!$A696)&gt;0,CHAR(252),"")</f>
        <v/>
      </c>
      <c r="N696" s="14" t="str">
        <f>IF(COUNTIF(Lists!$E$4:$E$1000,'All species recorded'!$A696)&gt;0,CHAR(252),"")</f>
        <v/>
      </c>
      <c r="O696" s="14" t="str">
        <f>IF(COUNTIF(Lists!$M$4:$M$1000,'All species recorded'!$A696)&gt;0,CHAR(252),"")</f>
        <v/>
      </c>
      <c r="P696" s="14" t="str">
        <f>IF(COUNTIF(Lists!$Q$4:$Q$1000,'All species recorded'!$A696)&gt;0,CHAR(252),"")</f>
        <v/>
      </c>
      <c r="Q696" s="14" t="str">
        <f>IF(COUNTIF(Lists!$U$4:$U$1000,'All species recorded'!$A696)&gt;0,CHAR(252),"")</f>
        <v/>
      </c>
    </row>
    <row r="697" spans="12:17" x14ac:dyDescent="0.25">
      <c r="L697" s="14" t="str">
        <f>IF(COUNTIF(Lists!$A$4:$A$1000,'All species recorded'!$A697)&gt;0,CHAR(252),"")</f>
        <v/>
      </c>
      <c r="M697" s="14" t="str">
        <f>IF(COUNTIF(Lists!$I$4:$I$1000,'All species recorded'!$A697)&gt;0,CHAR(252),"")</f>
        <v/>
      </c>
      <c r="N697" s="14" t="str">
        <f>IF(COUNTIF(Lists!$E$4:$E$1000,'All species recorded'!$A697)&gt;0,CHAR(252),"")</f>
        <v/>
      </c>
      <c r="O697" s="14" t="str">
        <f>IF(COUNTIF(Lists!$M$4:$M$1000,'All species recorded'!$A697)&gt;0,CHAR(252),"")</f>
        <v/>
      </c>
      <c r="P697" s="14" t="str">
        <f>IF(COUNTIF(Lists!$Q$4:$Q$1000,'All species recorded'!$A697)&gt;0,CHAR(252),"")</f>
        <v/>
      </c>
      <c r="Q697" s="14" t="str">
        <f>IF(COUNTIF(Lists!$U$4:$U$1000,'All species recorded'!$A697)&gt;0,CHAR(252),"")</f>
        <v/>
      </c>
    </row>
    <row r="698" spans="12:17" x14ac:dyDescent="0.25">
      <c r="L698" s="14" t="str">
        <f>IF(COUNTIF(Lists!$A$4:$A$1000,'All species recorded'!$A698)&gt;0,CHAR(252),"")</f>
        <v/>
      </c>
      <c r="M698" s="14" t="str">
        <f>IF(COUNTIF(Lists!$I$4:$I$1000,'All species recorded'!$A698)&gt;0,CHAR(252),"")</f>
        <v/>
      </c>
      <c r="N698" s="14" t="str">
        <f>IF(COUNTIF(Lists!$E$4:$E$1000,'All species recorded'!$A698)&gt;0,CHAR(252),"")</f>
        <v/>
      </c>
      <c r="O698" s="14" t="str">
        <f>IF(COUNTIF(Lists!$M$4:$M$1000,'All species recorded'!$A698)&gt;0,CHAR(252),"")</f>
        <v/>
      </c>
      <c r="P698" s="14" t="str">
        <f>IF(COUNTIF(Lists!$Q$4:$Q$1000,'All species recorded'!$A698)&gt;0,CHAR(252),"")</f>
        <v/>
      </c>
      <c r="Q698" s="14" t="str">
        <f>IF(COUNTIF(Lists!$U$4:$U$1000,'All species recorded'!$A698)&gt;0,CHAR(252),"")</f>
        <v/>
      </c>
    </row>
    <row r="699" spans="12:17" x14ac:dyDescent="0.25">
      <c r="L699" s="14" t="str">
        <f>IF(COUNTIF(Lists!$A$4:$A$1000,'All species recorded'!$A699)&gt;0,CHAR(252),"")</f>
        <v/>
      </c>
      <c r="M699" s="14" t="str">
        <f>IF(COUNTIF(Lists!$I$4:$I$1000,'All species recorded'!$A699)&gt;0,CHAR(252),"")</f>
        <v/>
      </c>
      <c r="N699" s="14" t="str">
        <f>IF(COUNTIF(Lists!$E$4:$E$1000,'All species recorded'!$A699)&gt;0,CHAR(252),"")</f>
        <v/>
      </c>
      <c r="O699" s="14" t="str">
        <f>IF(COUNTIF(Lists!$M$4:$M$1000,'All species recorded'!$A699)&gt;0,CHAR(252),"")</f>
        <v/>
      </c>
      <c r="P699" s="14" t="str">
        <f>IF(COUNTIF(Lists!$Q$4:$Q$1000,'All species recorded'!$A699)&gt;0,CHAR(252),"")</f>
        <v/>
      </c>
      <c r="Q699" s="14" t="str">
        <f>IF(COUNTIF(Lists!$U$4:$U$1000,'All species recorded'!$A699)&gt;0,CHAR(252),"")</f>
        <v/>
      </c>
    </row>
    <row r="700" spans="12:17" x14ac:dyDescent="0.25">
      <c r="L700" s="14" t="str">
        <f>IF(COUNTIF(Lists!$A$4:$A$1000,'All species recorded'!$A700)&gt;0,CHAR(252),"")</f>
        <v/>
      </c>
      <c r="M700" s="14" t="str">
        <f>IF(COUNTIF(Lists!$I$4:$I$1000,'All species recorded'!$A700)&gt;0,CHAR(252),"")</f>
        <v/>
      </c>
      <c r="N700" s="14" t="str">
        <f>IF(COUNTIF(Lists!$E$4:$E$1000,'All species recorded'!$A700)&gt;0,CHAR(252),"")</f>
        <v/>
      </c>
      <c r="O700" s="14" t="str">
        <f>IF(COUNTIF(Lists!$M$4:$M$1000,'All species recorded'!$A700)&gt;0,CHAR(252),"")</f>
        <v/>
      </c>
      <c r="P700" s="14" t="str">
        <f>IF(COUNTIF(Lists!$Q$4:$Q$1000,'All species recorded'!$A700)&gt;0,CHAR(252),"")</f>
        <v/>
      </c>
      <c r="Q700" s="14" t="str">
        <f>IF(COUNTIF(Lists!$U$4:$U$1000,'All species recorded'!$A700)&gt;0,CHAR(252),"")</f>
        <v/>
      </c>
    </row>
    <row r="701" spans="12:17" x14ac:dyDescent="0.25">
      <c r="L701" s="14" t="str">
        <f>IF(COUNTIF(Lists!$A$4:$A$1000,'All species recorded'!$A701)&gt;0,CHAR(252),"")</f>
        <v/>
      </c>
      <c r="M701" s="14" t="str">
        <f>IF(COUNTIF(Lists!$I$4:$I$1000,'All species recorded'!$A701)&gt;0,CHAR(252),"")</f>
        <v/>
      </c>
      <c r="N701" s="14" t="str">
        <f>IF(COUNTIF(Lists!$E$4:$E$1000,'All species recorded'!$A701)&gt;0,CHAR(252),"")</f>
        <v/>
      </c>
      <c r="O701" s="14" t="str">
        <f>IF(COUNTIF(Lists!$M$4:$M$1000,'All species recorded'!$A701)&gt;0,CHAR(252),"")</f>
        <v/>
      </c>
      <c r="P701" s="14" t="str">
        <f>IF(COUNTIF(Lists!$Q$4:$Q$1000,'All species recorded'!$A701)&gt;0,CHAR(252),"")</f>
        <v/>
      </c>
      <c r="Q701" s="14" t="str">
        <f>IF(COUNTIF(Lists!$U$4:$U$1000,'All species recorded'!$A701)&gt;0,CHAR(252),"")</f>
        <v/>
      </c>
    </row>
    <row r="702" spans="12:17" x14ac:dyDescent="0.25">
      <c r="L702" s="14" t="str">
        <f>IF(COUNTIF(Lists!$A$4:$A$1000,'All species recorded'!$A702)&gt;0,CHAR(252),"")</f>
        <v/>
      </c>
      <c r="M702" s="14" t="str">
        <f>IF(COUNTIF(Lists!$I$4:$I$1000,'All species recorded'!$A702)&gt;0,CHAR(252),"")</f>
        <v/>
      </c>
      <c r="N702" s="14" t="str">
        <f>IF(COUNTIF(Lists!$E$4:$E$1000,'All species recorded'!$A702)&gt;0,CHAR(252),"")</f>
        <v/>
      </c>
      <c r="O702" s="14" t="str">
        <f>IF(COUNTIF(Lists!$M$4:$M$1000,'All species recorded'!$A702)&gt;0,CHAR(252),"")</f>
        <v/>
      </c>
      <c r="P702" s="14" t="str">
        <f>IF(COUNTIF(Lists!$Q$4:$Q$1000,'All species recorded'!$A702)&gt;0,CHAR(252),"")</f>
        <v/>
      </c>
      <c r="Q702" s="14" t="str">
        <f>IF(COUNTIF(Lists!$U$4:$U$1000,'All species recorded'!$A702)&gt;0,CHAR(252),"")</f>
        <v/>
      </c>
    </row>
    <row r="703" spans="12:17" x14ac:dyDescent="0.25">
      <c r="L703" s="14" t="str">
        <f>IF(COUNTIF(Lists!$A$4:$A$1000,'All species recorded'!$A703)&gt;0,CHAR(252),"")</f>
        <v/>
      </c>
      <c r="M703" s="14" t="str">
        <f>IF(COUNTIF(Lists!$I$4:$I$1000,'All species recorded'!$A703)&gt;0,CHAR(252),"")</f>
        <v/>
      </c>
      <c r="N703" s="14" t="str">
        <f>IF(COUNTIF(Lists!$E$4:$E$1000,'All species recorded'!$A703)&gt;0,CHAR(252),"")</f>
        <v/>
      </c>
      <c r="O703" s="14" t="str">
        <f>IF(COUNTIF(Lists!$M$4:$M$1000,'All species recorded'!$A703)&gt;0,CHAR(252),"")</f>
        <v/>
      </c>
      <c r="P703" s="14" t="str">
        <f>IF(COUNTIF(Lists!$Q$4:$Q$1000,'All species recorded'!$A703)&gt;0,CHAR(252),"")</f>
        <v/>
      </c>
      <c r="Q703" s="14" t="str">
        <f>IF(COUNTIF(Lists!$U$4:$U$1000,'All species recorded'!$A703)&gt;0,CHAR(252),"")</f>
        <v/>
      </c>
    </row>
    <row r="704" spans="12:17" x14ac:dyDescent="0.25">
      <c r="L704" s="14" t="str">
        <f>IF(COUNTIF(Lists!$A$4:$A$1000,'All species recorded'!$A704)&gt;0,CHAR(252),"")</f>
        <v/>
      </c>
      <c r="M704" s="14" t="str">
        <f>IF(COUNTIF(Lists!$I$4:$I$1000,'All species recorded'!$A704)&gt;0,CHAR(252),"")</f>
        <v/>
      </c>
      <c r="N704" s="14" t="str">
        <f>IF(COUNTIF(Lists!$E$4:$E$1000,'All species recorded'!$A704)&gt;0,CHAR(252),"")</f>
        <v/>
      </c>
      <c r="O704" s="14" t="str">
        <f>IF(COUNTIF(Lists!$M$4:$M$1000,'All species recorded'!$A704)&gt;0,CHAR(252),"")</f>
        <v/>
      </c>
      <c r="P704" s="14" t="str">
        <f>IF(COUNTIF(Lists!$Q$4:$Q$1000,'All species recorded'!$A704)&gt;0,CHAR(252),"")</f>
        <v/>
      </c>
      <c r="Q704" s="14" t="str">
        <f>IF(COUNTIF(Lists!$U$4:$U$1000,'All species recorded'!$A704)&gt;0,CHAR(252),"")</f>
        <v/>
      </c>
    </row>
    <row r="705" spans="12:17" x14ac:dyDescent="0.25">
      <c r="L705" s="14" t="str">
        <f>IF(COUNTIF(Lists!$A$4:$A$1000,'All species recorded'!$A705)&gt;0,CHAR(252),"")</f>
        <v/>
      </c>
      <c r="M705" s="14" t="str">
        <f>IF(COUNTIF(Lists!$I$4:$I$1000,'All species recorded'!$A705)&gt;0,CHAR(252),"")</f>
        <v/>
      </c>
      <c r="N705" s="14" t="str">
        <f>IF(COUNTIF(Lists!$E$4:$E$1000,'All species recorded'!$A705)&gt;0,CHAR(252),"")</f>
        <v/>
      </c>
      <c r="O705" s="14" t="str">
        <f>IF(COUNTIF(Lists!$M$4:$M$1000,'All species recorded'!$A705)&gt;0,CHAR(252),"")</f>
        <v/>
      </c>
      <c r="P705" s="14" t="str">
        <f>IF(COUNTIF(Lists!$Q$4:$Q$1000,'All species recorded'!$A705)&gt;0,CHAR(252),"")</f>
        <v/>
      </c>
      <c r="Q705" s="14" t="str">
        <f>IF(COUNTIF(Lists!$U$4:$U$1000,'All species recorded'!$A705)&gt;0,CHAR(252),"")</f>
        <v/>
      </c>
    </row>
    <row r="706" spans="12:17" x14ac:dyDescent="0.25">
      <c r="L706" s="14" t="str">
        <f>IF(COUNTIF(Lists!$A$4:$A$1000,'All species recorded'!$A706)&gt;0,CHAR(252),"")</f>
        <v/>
      </c>
      <c r="M706" s="14" t="str">
        <f>IF(COUNTIF(Lists!$I$4:$I$1000,'All species recorded'!$A706)&gt;0,CHAR(252),"")</f>
        <v/>
      </c>
      <c r="N706" s="14" t="str">
        <f>IF(COUNTIF(Lists!$E$4:$E$1000,'All species recorded'!$A706)&gt;0,CHAR(252),"")</f>
        <v/>
      </c>
      <c r="O706" s="14" t="str">
        <f>IF(COUNTIF(Lists!$M$4:$M$1000,'All species recorded'!$A706)&gt;0,CHAR(252),"")</f>
        <v/>
      </c>
      <c r="P706" s="14" t="str">
        <f>IF(COUNTIF(Lists!$Q$4:$Q$1000,'All species recorded'!$A706)&gt;0,CHAR(252),"")</f>
        <v/>
      </c>
      <c r="Q706" s="14" t="str">
        <f>IF(COUNTIF(Lists!$U$4:$U$1000,'All species recorded'!$A706)&gt;0,CHAR(252),"")</f>
        <v/>
      </c>
    </row>
    <row r="707" spans="12:17" x14ac:dyDescent="0.25">
      <c r="L707" s="14" t="str">
        <f>IF(COUNTIF(Lists!$A$4:$A$1000,'All species recorded'!$A707)&gt;0,CHAR(252),"")</f>
        <v/>
      </c>
      <c r="M707" s="14" t="str">
        <f>IF(COUNTIF(Lists!$I$4:$I$1000,'All species recorded'!$A707)&gt;0,CHAR(252),"")</f>
        <v/>
      </c>
      <c r="N707" s="14" t="str">
        <f>IF(COUNTIF(Lists!$E$4:$E$1000,'All species recorded'!$A707)&gt;0,CHAR(252),"")</f>
        <v/>
      </c>
      <c r="O707" s="14" t="str">
        <f>IF(COUNTIF(Lists!$M$4:$M$1000,'All species recorded'!$A707)&gt;0,CHAR(252),"")</f>
        <v/>
      </c>
      <c r="P707" s="14" t="str">
        <f>IF(COUNTIF(Lists!$Q$4:$Q$1000,'All species recorded'!$A707)&gt;0,CHAR(252),"")</f>
        <v/>
      </c>
      <c r="Q707" s="14" t="str">
        <f>IF(COUNTIF(Lists!$U$4:$U$1000,'All species recorded'!$A707)&gt;0,CHAR(252),"")</f>
        <v/>
      </c>
    </row>
    <row r="708" spans="12:17" x14ac:dyDescent="0.25">
      <c r="L708" s="14" t="str">
        <f>IF(COUNTIF(Lists!$A$4:$A$1000,'All species recorded'!$A708)&gt;0,CHAR(252),"")</f>
        <v/>
      </c>
      <c r="M708" s="14" t="str">
        <f>IF(COUNTIF(Lists!$I$4:$I$1000,'All species recorded'!$A708)&gt;0,CHAR(252),"")</f>
        <v/>
      </c>
      <c r="N708" s="14" t="str">
        <f>IF(COUNTIF(Lists!$E$4:$E$1000,'All species recorded'!$A708)&gt;0,CHAR(252),"")</f>
        <v/>
      </c>
      <c r="O708" s="14" t="str">
        <f>IF(COUNTIF(Lists!$M$4:$M$1000,'All species recorded'!$A708)&gt;0,CHAR(252),"")</f>
        <v/>
      </c>
      <c r="P708" s="14" t="str">
        <f>IF(COUNTIF(Lists!$Q$4:$Q$1000,'All species recorded'!$A708)&gt;0,CHAR(252),"")</f>
        <v/>
      </c>
      <c r="Q708" s="14" t="str">
        <f>IF(COUNTIF(Lists!$U$4:$U$1000,'All species recorded'!$A708)&gt;0,CHAR(252),"")</f>
        <v/>
      </c>
    </row>
    <row r="709" spans="12:17" x14ac:dyDescent="0.25">
      <c r="L709" s="14" t="str">
        <f>IF(COUNTIF(Lists!$A$4:$A$1000,'All species recorded'!$A709)&gt;0,CHAR(252),"")</f>
        <v/>
      </c>
      <c r="M709" s="14" t="str">
        <f>IF(COUNTIF(Lists!$I$4:$I$1000,'All species recorded'!$A709)&gt;0,CHAR(252),"")</f>
        <v/>
      </c>
      <c r="N709" s="14" t="str">
        <f>IF(COUNTIF(Lists!$E$4:$E$1000,'All species recorded'!$A709)&gt;0,CHAR(252),"")</f>
        <v/>
      </c>
      <c r="O709" s="14" t="str">
        <f>IF(COUNTIF(Lists!$M$4:$M$1000,'All species recorded'!$A709)&gt;0,CHAR(252),"")</f>
        <v/>
      </c>
      <c r="P709" s="14" t="str">
        <f>IF(COUNTIF(Lists!$Q$4:$Q$1000,'All species recorded'!$A709)&gt;0,CHAR(252),"")</f>
        <v/>
      </c>
      <c r="Q709" s="14" t="str">
        <f>IF(COUNTIF(Lists!$U$4:$U$1000,'All species recorded'!$A709)&gt;0,CHAR(252),"")</f>
        <v/>
      </c>
    </row>
    <row r="710" spans="12:17" x14ac:dyDescent="0.25">
      <c r="L710" s="14" t="str">
        <f>IF(COUNTIF(Lists!$A$4:$A$1000,'All species recorded'!$A710)&gt;0,CHAR(252),"")</f>
        <v/>
      </c>
      <c r="M710" s="14" t="str">
        <f>IF(COUNTIF(Lists!$I$4:$I$1000,'All species recorded'!$A710)&gt;0,CHAR(252),"")</f>
        <v/>
      </c>
      <c r="N710" s="14" t="str">
        <f>IF(COUNTIF(Lists!$E$4:$E$1000,'All species recorded'!$A710)&gt;0,CHAR(252),"")</f>
        <v/>
      </c>
      <c r="O710" s="14" t="str">
        <f>IF(COUNTIF(Lists!$M$4:$M$1000,'All species recorded'!$A710)&gt;0,CHAR(252),"")</f>
        <v/>
      </c>
      <c r="P710" s="14" t="str">
        <f>IF(COUNTIF(Lists!$Q$4:$Q$1000,'All species recorded'!$A710)&gt;0,CHAR(252),"")</f>
        <v/>
      </c>
      <c r="Q710" s="14" t="str">
        <f>IF(COUNTIF(Lists!$U$4:$U$1000,'All species recorded'!$A710)&gt;0,CHAR(252),"")</f>
        <v/>
      </c>
    </row>
    <row r="711" spans="12:17" x14ac:dyDescent="0.25">
      <c r="L711" s="14" t="str">
        <f>IF(COUNTIF(Lists!$A$4:$A$1000,'All species recorded'!$A711)&gt;0,CHAR(252),"")</f>
        <v/>
      </c>
      <c r="M711" s="14" t="str">
        <f>IF(COUNTIF(Lists!$I$4:$I$1000,'All species recorded'!$A711)&gt;0,CHAR(252),"")</f>
        <v/>
      </c>
      <c r="N711" s="14" t="str">
        <f>IF(COUNTIF(Lists!$E$4:$E$1000,'All species recorded'!$A711)&gt;0,CHAR(252),"")</f>
        <v/>
      </c>
      <c r="O711" s="14" t="str">
        <f>IF(COUNTIF(Lists!$M$4:$M$1000,'All species recorded'!$A711)&gt;0,CHAR(252),"")</f>
        <v/>
      </c>
      <c r="P711" s="14" t="str">
        <f>IF(COUNTIF(Lists!$Q$4:$Q$1000,'All species recorded'!$A711)&gt;0,CHAR(252),"")</f>
        <v/>
      </c>
      <c r="Q711" s="14" t="str">
        <f>IF(COUNTIF(Lists!$U$4:$U$1000,'All species recorded'!$A711)&gt;0,CHAR(252),"")</f>
        <v/>
      </c>
    </row>
    <row r="712" spans="12:17" x14ac:dyDescent="0.25">
      <c r="L712" s="14" t="str">
        <f>IF(COUNTIF(Lists!$A$4:$A$1000,'All species recorded'!$A712)&gt;0,CHAR(252),"")</f>
        <v/>
      </c>
      <c r="M712" s="14" t="str">
        <f>IF(COUNTIF(Lists!$I$4:$I$1000,'All species recorded'!$A712)&gt;0,CHAR(252),"")</f>
        <v/>
      </c>
      <c r="N712" s="14" t="str">
        <f>IF(COUNTIF(Lists!$E$4:$E$1000,'All species recorded'!$A712)&gt;0,CHAR(252),"")</f>
        <v/>
      </c>
      <c r="O712" s="14" t="str">
        <f>IF(COUNTIF(Lists!$M$4:$M$1000,'All species recorded'!$A712)&gt;0,CHAR(252),"")</f>
        <v/>
      </c>
      <c r="P712" s="14" t="str">
        <f>IF(COUNTIF(Lists!$Q$4:$Q$1000,'All species recorded'!$A712)&gt;0,CHAR(252),"")</f>
        <v/>
      </c>
      <c r="Q712" s="14" t="str">
        <f>IF(COUNTIF(Lists!$U$4:$U$1000,'All species recorded'!$A712)&gt;0,CHAR(252),"")</f>
        <v/>
      </c>
    </row>
    <row r="713" spans="12:17" x14ac:dyDescent="0.25">
      <c r="L713" s="14" t="str">
        <f>IF(COUNTIF(Lists!$A$4:$A$1000,'All species recorded'!$A713)&gt;0,CHAR(252),"")</f>
        <v/>
      </c>
      <c r="M713" s="14" t="str">
        <f>IF(COUNTIF(Lists!$I$4:$I$1000,'All species recorded'!$A713)&gt;0,CHAR(252),"")</f>
        <v/>
      </c>
      <c r="N713" s="14" t="str">
        <f>IF(COUNTIF(Lists!$E$4:$E$1000,'All species recorded'!$A713)&gt;0,CHAR(252),"")</f>
        <v/>
      </c>
      <c r="O713" s="14" t="str">
        <f>IF(COUNTIF(Lists!$M$4:$M$1000,'All species recorded'!$A713)&gt;0,CHAR(252),"")</f>
        <v/>
      </c>
      <c r="P713" s="14" t="str">
        <f>IF(COUNTIF(Lists!$Q$4:$Q$1000,'All species recorded'!$A713)&gt;0,CHAR(252),"")</f>
        <v/>
      </c>
      <c r="Q713" s="14" t="str">
        <f>IF(COUNTIF(Lists!$U$4:$U$1000,'All species recorded'!$A713)&gt;0,CHAR(252),"")</f>
        <v/>
      </c>
    </row>
    <row r="714" spans="12:17" x14ac:dyDescent="0.25">
      <c r="L714" s="14" t="str">
        <f>IF(COUNTIF(Lists!$A$4:$A$1000,'All species recorded'!$A714)&gt;0,CHAR(252),"")</f>
        <v/>
      </c>
      <c r="M714" s="14" t="str">
        <f>IF(COUNTIF(Lists!$I$4:$I$1000,'All species recorded'!$A714)&gt;0,CHAR(252),"")</f>
        <v/>
      </c>
      <c r="N714" s="14" t="str">
        <f>IF(COUNTIF(Lists!$E$4:$E$1000,'All species recorded'!$A714)&gt;0,CHAR(252),"")</f>
        <v/>
      </c>
      <c r="O714" s="14" t="str">
        <f>IF(COUNTIF(Lists!$M$4:$M$1000,'All species recorded'!$A714)&gt;0,CHAR(252),"")</f>
        <v/>
      </c>
      <c r="P714" s="14" t="str">
        <f>IF(COUNTIF(Lists!$Q$4:$Q$1000,'All species recorded'!$A714)&gt;0,CHAR(252),"")</f>
        <v/>
      </c>
      <c r="Q714" s="14" t="str">
        <f>IF(COUNTIF(Lists!$U$4:$U$1000,'All species recorded'!$A714)&gt;0,CHAR(252),"")</f>
        <v/>
      </c>
    </row>
    <row r="715" spans="12:17" x14ac:dyDescent="0.25">
      <c r="L715" s="14" t="str">
        <f>IF(COUNTIF(Lists!$A$4:$A$1000,'All species recorded'!$A715)&gt;0,CHAR(252),"")</f>
        <v/>
      </c>
      <c r="M715" s="14" t="str">
        <f>IF(COUNTIF(Lists!$I$4:$I$1000,'All species recorded'!$A715)&gt;0,CHAR(252),"")</f>
        <v/>
      </c>
      <c r="N715" s="14" t="str">
        <f>IF(COUNTIF(Lists!$E$4:$E$1000,'All species recorded'!$A715)&gt;0,CHAR(252),"")</f>
        <v/>
      </c>
      <c r="O715" s="14" t="str">
        <f>IF(COUNTIF(Lists!$M$4:$M$1000,'All species recorded'!$A715)&gt;0,CHAR(252),"")</f>
        <v/>
      </c>
      <c r="P715" s="14" t="str">
        <f>IF(COUNTIF(Lists!$Q$4:$Q$1000,'All species recorded'!$A715)&gt;0,CHAR(252),"")</f>
        <v/>
      </c>
      <c r="Q715" s="14" t="str">
        <f>IF(COUNTIF(Lists!$U$4:$U$1000,'All species recorded'!$A715)&gt;0,CHAR(252),"")</f>
        <v/>
      </c>
    </row>
    <row r="716" spans="12:17" x14ac:dyDescent="0.25">
      <c r="L716" s="14" t="str">
        <f>IF(COUNTIF(Lists!$A$4:$A$1000,'All species recorded'!$A716)&gt;0,CHAR(252),"")</f>
        <v/>
      </c>
      <c r="M716" s="14" t="str">
        <f>IF(COUNTIF(Lists!$I$4:$I$1000,'All species recorded'!$A716)&gt;0,CHAR(252),"")</f>
        <v/>
      </c>
      <c r="N716" s="14" t="str">
        <f>IF(COUNTIF(Lists!$E$4:$E$1000,'All species recorded'!$A716)&gt;0,CHAR(252),"")</f>
        <v/>
      </c>
      <c r="O716" s="14" t="str">
        <f>IF(COUNTIF(Lists!$M$4:$M$1000,'All species recorded'!$A716)&gt;0,CHAR(252),"")</f>
        <v/>
      </c>
      <c r="P716" s="14" t="str">
        <f>IF(COUNTIF(Lists!$Q$4:$Q$1000,'All species recorded'!$A716)&gt;0,CHAR(252),"")</f>
        <v/>
      </c>
      <c r="Q716" s="14" t="str">
        <f>IF(COUNTIF(Lists!$U$4:$U$1000,'All species recorded'!$A716)&gt;0,CHAR(252),"")</f>
        <v/>
      </c>
    </row>
    <row r="717" spans="12:17" x14ac:dyDescent="0.25">
      <c r="L717" s="14" t="str">
        <f>IF(COUNTIF(Lists!$A$4:$A$1000,'All species recorded'!$A717)&gt;0,CHAR(252),"")</f>
        <v/>
      </c>
      <c r="M717" s="14" t="str">
        <f>IF(COUNTIF(Lists!$I$4:$I$1000,'All species recorded'!$A717)&gt;0,CHAR(252),"")</f>
        <v/>
      </c>
      <c r="N717" s="14" t="str">
        <f>IF(COUNTIF(Lists!$E$4:$E$1000,'All species recorded'!$A717)&gt;0,CHAR(252),"")</f>
        <v/>
      </c>
      <c r="O717" s="14" t="str">
        <f>IF(COUNTIF(Lists!$M$4:$M$1000,'All species recorded'!$A717)&gt;0,CHAR(252),"")</f>
        <v/>
      </c>
      <c r="P717" s="14" t="str">
        <f>IF(COUNTIF(Lists!$Q$4:$Q$1000,'All species recorded'!$A717)&gt;0,CHAR(252),"")</f>
        <v/>
      </c>
      <c r="Q717" s="14" t="str">
        <f>IF(COUNTIF(Lists!$U$4:$U$1000,'All species recorded'!$A717)&gt;0,CHAR(252),"")</f>
        <v/>
      </c>
    </row>
    <row r="718" spans="12:17" x14ac:dyDescent="0.25">
      <c r="L718" s="14" t="str">
        <f>IF(COUNTIF(Lists!$A$4:$A$1000,'All species recorded'!$A718)&gt;0,CHAR(252),"")</f>
        <v/>
      </c>
      <c r="M718" s="14" t="str">
        <f>IF(COUNTIF(Lists!$I$4:$I$1000,'All species recorded'!$A718)&gt;0,CHAR(252),"")</f>
        <v/>
      </c>
      <c r="N718" s="14" t="str">
        <f>IF(COUNTIF(Lists!$E$4:$E$1000,'All species recorded'!$A718)&gt;0,CHAR(252),"")</f>
        <v/>
      </c>
      <c r="O718" s="14" t="str">
        <f>IF(COUNTIF(Lists!$M$4:$M$1000,'All species recorded'!$A718)&gt;0,CHAR(252),"")</f>
        <v/>
      </c>
      <c r="P718" s="14" t="str">
        <f>IF(COUNTIF(Lists!$Q$4:$Q$1000,'All species recorded'!$A718)&gt;0,CHAR(252),"")</f>
        <v/>
      </c>
      <c r="Q718" s="14" t="str">
        <f>IF(COUNTIF(Lists!$U$4:$U$1000,'All species recorded'!$A718)&gt;0,CHAR(252),"")</f>
        <v/>
      </c>
    </row>
    <row r="719" spans="12:17" x14ac:dyDescent="0.25">
      <c r="L719" s="14" t="str">
        <f>IF(COUNTIF(Lists!$A$4:$A$1000,'All species recorded'!$A719)&gt;0,CHAR(252),"")</f>
        <v/>
      </c>
      <c r="M719" s="14" t="str">
        <f>IF(COUNTIF(Lists!$I$4:$I$1000,'All species recorded'!$A719)&gt;0,CHAR(252),"")</f>
        <v/>
      </c>
      <c r="N719" s="14" t="str">
        <f>IF(COUNTIF(Lists!$E$4:$E$1000,'All species recorded'!$A719)&gt;0,CHAR(252),"")</f>
        <v/>
      </c>
      <c r="O719" s="14" t="str">
        <f>IF(COUNTIF(Lists!$M$4:$M$1000,'All species recorded'!$A719)&gt;0,CHAR(252),"")</f>
        <v/>
      </c>
      <c r="P719" s="14" t="str">
        <f>IF(COUNTIF(Lists!$Q$4:$Q$1000,'All species recorded'!$A719)&gt;0,CHAR(252),"")</f>
        <v/>
      </c>
      <c r="Q719" s="14" t="str">
        <f>IF(COUNTIF(Lists!$U$4:$U$1000,'All species recorded'!$A719)&gt;0,CHAR(252),"")</f>
        <v/>
      </c>
    </row>
    <row r="720" spans="12:17" x14ac:dyDescent="0.25">
      <c r="L720" s="14" t="str">
        <f>IF(COUNTIF(Lists!$A$4:$A$1000,'All species recorded'!$A720)&gt;0,CHAR(252),"")</f>
        <v/>
      </c>
      <c r="M720" s="14" t="str">
        <f>IF(COUNTIF(Lists!$I$4:$I$1000,'All species recorded'!$A720)&gt;0,CHAR(252),"")</f>
        <v/>
      </c>
      <c r="N720" s="14" t="str">
        <f>IF(COUNTIF(Lists!$E$4:$E$1000,'All species recorded'!$A720)&gt;0,CHAR(252),"")</f>
        <v/>
      </c>
      <c r="O720" s="14" t="str">
        <f>IF(COUNTIF(Lists!$M$4:$M$1000,'All species recorded'!$A720)&gt;0,CHAR(252),"")</f>
        <v/>
      </c>
      <c r="P720" s="14" t="str">
        <f>IF(COUNTIF(Lists!$Q$4:$Q$1000,'All species recorded'!$A720)&gt;0,CHAR(252),"")</f>
        <v/>
      </c>
      <c r="Q720" s="14" t="str">
        <f>IF(COUNTIF(Lists!$U$4:$U$1000,'All species recorded'!$A720)&gt;0,CHAR(252),"")</f>
        <v/>
      </c>
    </row>
    <row r="721" spans="12:17" x14ac:dyDescent="0.25">
      <c r="L721" s="14" t="str">
        <f>IF(COUNTIF(Lists!$A$4:$A$1000,'All species recorded'!$A721)&gt;0,CHAR(252),"")</f>
        <v/>
      </c>
      <c r="M721" s="14" t="str">
        <f>IF(COUNTIF(Lists!$I$4:$I$1000,'All species recorded'!$A721)&gt;0,CHAR(252),"")</f>
        <v/>
      </c>
      <c r="N721" s="14" t="str">
        <f>IF(COUNTIF(Lists!$E$4:$E$1000,'All species recorded'!$A721)&gt;0,CHAR(252),"")</f>
        <v/>
      </c>
      <c r="O721" s="14" t="str">
        <f>IF(COUNTIF(Lists!$M$4:$M$1000,'All species recorded'!$A721)&gt;0,CHAR(252),"")</f>
        <v/>
      </c>
      <c r="P721" s="14" t="str">
        <f>IF(COUNTIF(Lists!$Q$4:$Q$1000,'All species recorded'!$A721)&gt;0,CHAR(252),"")</f>
        <v/>
      </c>
      <c r="Q721" s="14" t="str">
        <f>IF(COUNTIF(Lists!$U$4:$U$1000,'All species recorded'!$A721)&gt;0,CHAR(252),"")</f>
        <v/>
      </c>
    </row>
    <row r="722" spans="12:17" x14ac:dyDescent="0.25">
      <c r="L722" s="14" t="str">
        <f>IF(COUNTIF(Lists!$A$4:$A$1000,'All species recorded'!$A722)&gt;0,CHAR(252),"")</f>
        <v/>
      </c>
      <c r="M722" s="14" t="str">
        <f>IF(COUNTIF(Lists!$I$4:$I$1000,'All species recorded'!$A722)&gt;0,CHAR(252),"")</f>
        <v/>
      </c>
      <c r="N722" s="14" t="str">
        <f>IF(COUNTIF(Lists!$E$4:$E$1000,'All species recorded'!$A722)&gt;0,CHAR(252),"")</f>
        <v/>
      </c>
      <c r="O722" s="14" t="str">
        <f>IF(COUNTIF(Lists!$M$4:$M$1000,'All species recorded'!$A722)&gt;0,CHAR(252),"")</f>
        <v/>
      </c>
      <c r="P722" s="14" t="str">
        <f>IF(COUNTIF(Lists!$Q$4:$Q$1000,'All species recorded'!$A722)&gt;0,CHAR(252),"")</f>
        <v/>
      </c>
      <c r="Q722" s="14" t="str">
        <f>IF(COUNTIF(Lists!$U$4:$U$1000,'All species recorded'!$A722)&gt;0,CHAR(252),"")</f>
        <v/>
      </c>
    </row>
    <row r="723" spans="12:17" x14ac:dyDescent="0.25">
      <c r="L723" s="14" t="str">
        <f>IF(COUNTIF(Lists!$A$4:$A$1000,'All species recorded'!$A723)&gt;0,CHAR(252),"")</f>
        <v/>
      </c>
      <c r="M723" s="14" t="str">
        <f>IF(COUNTIF(Lists!$I$4:$I$1000,'All species recorded'!$A723)&gt;0,CHAR(252),"")</f>
        <v/>
      </c>
      <c r="N723" s="14" t="str">
        <f>IF(COUNTIF(Lists!$E$4:$E$1000,'All species recorded'!$A723)&gt;0,CHAR(252),"")</f>
        <v/>
      </c>
      <c r="O723" s="14" t="str">
        <f>IF(COUNTIF(Lists!$M$4:$M$1000,'All species recorded'!$A723)&gt;0,CHAR(252),"")</f>
        <v/>
      </c>
      <c r="P723" s="14" t="str">
        <f>IF(COUNTIF(Lists!$Q$4:$Q$1000,'All species recorded'!$A723)&gt;0,CHAR(252),"")</f>
        <v/>
      </c>
      <c r="Q723" s="14" t="str">
        <f>IF(COUNTIF(Lists!$U$4:$U$1000,'All species recorded'!$A723)&gt;0,CHAR(252),"")</f>
        <v/>
      </c>
    </row>
    <row r="724" spans="12:17" x14ac:dyDescent="0.25">
      <c r="L724" s="14" t="str">
        <f>IF(COUNTIF(Lists!$A$4:$A$1000,'All species recorded'!$A724)&gt;0,CHAR(252),"")</f>
        <v/>
      </c>
      <c r="M724" s="14" t="str">
        <f>IF(COUNTIF(Lists!$I$4:$I$1000,'All species recorded'!$A724)&gt;0,CHAR(252),"")</f>
        <v/>
      </c>
      <c r="N724" s="14" t="str">
        <f>IF(COUNTIF(Lists!$E$4:$E$1000,'All species recorded'!$A724)&gt;0,CHAR(252),"")</f>
        <v/>
      </c>
      <c r="O724" s="14" t="str">
        <f>IF(COUNTIF(Lists!$M$4:$M$1000,'All species recorded'!$A724)&gt;0,CHAR(252),"")</f>
        <v/>
      </c>
      <c r="P724" s="14" t="str">
        <f>IF(COUNTIF(Lists!$Q$4:$Q$1000,'All species recorded'!$A724)&gt;0,CHAR(252),"")</f>
        <v/>
      </c>
      <c r="Q724" s="14" t="str">
        <f>IF(COUNTIF(Lists!$U$4:$U$1000,'All species recorded'!$A724)&gt;0,CHAR(252),"")</f>
        <v/>
      </c>
    </row>
    <row r="725" spans="12:17" x14ac:dyDescent="0.25">
      <c r="L725" s="14" t="str">
        <f>IF(COUNTIF(Lists!$A$4:$A$1000,'All species recorded'!$A725)&gt;0,CHAR(252),"")</f>
        <v/>
      </c>
      <c r="M725" s="14" t="str">
        <f>IF(COUNTIF(Lists!$I$4:$I$1000,'All species recorded'!$A725)&gt;0,CHAR(252),"")</f>
        <v/>
      </c>
      <c r="N725" s="14" t="str">
        <f>IF(COUNTIF(Lists!$E$4:$E$1000,'All species recorded'!$A725)&gt;0,CHAR(252),"")</f>
        <v/>
      </c>
      <c r="O725" s="14" t="str">
        <f>IF(COUNTIF(Lists!$M$4:$M$1000,'All species recorded'!$A725)&gt;0,CHAR(252),"")</f>
        <v/>
      </c>
      <c r="P725" s="14" t="str">
        <f>IF(COUNTIF(Lists!$Q$4:$Q$1000,'All species recorded'!$A725)&gt;0,CHAR(252),"")</f>
        <v/>
      </c>
      <c r="Q725" s="14" t="str">
        <f>IF(COUNTIF(Lists!$U$4:$U$1000,'All species recorded'!$A725)&gt;0,CHAR(252),"")</f>
        <v/>
      </c>
    </row>
    <row r="726" spans="12:17" x14ac:dyDescent="0.25">
      <c r="L726" s="14" t="str">
        <f>IF(COUNTIF(Lists!$A$4:$A$1000,'All species recorded'!$A726)&gt;0,CHAR(252),"")</f>
        <v/>
      </c>
      <c r="M726" s="14" t="str">
        <f>IF(COUNTIF(Lists!$I$4:$I$1000,'All species recorded'!$A726)&gt;0,CHAR(252),"")</f>
        <v/>
      </c>
      <c r="N726" s="14" t="str">
        <f>IF(COUNTIF(Lists!$E$4:$E$1000,'All species recorded'!$A726)&gt;0,CHAR(252),"")</f>
        <v/>
      </c>
      <c r="O726" s="14" t="str">
        <f>IF(COUNTIF(Lists!$M$4:$M$1000,'All species recorded'!$A726)&gt;0,CHAR(252),"")</f>
        <v/>
      </c>
      <c r="P726" s="14" t="str">
        <f>IF(COUNTIF(Lists!$Q$4:$Q$1000,'All species recorded'!$A726)&gt;0,CHAR(252),"")</f>
        <v/>
      </c>
      <c r="Q726" s="14" t="str">
        <f>IF(COUNTIF(Lists!$U$4:$U$1000,'All species recorded'!$A726)&gt;0,CHAR(252),"")</f>
        <v/>
      </c>
    </row>
    <row r="727" spans="12:17" x14ac:dyDescent="0.25">
      <c r="L727" s="14" t="str">
        <f>IF(COUNTIF(Lists!$A$4:$A$1000,'All species recorded'!$A727)&gt;0,CHAR(252),"")</f>
        <v/>
      </c>
      <c r="M727" s="14" t="str">
        <f>IF(COUNTIF(Lists!$I$4:$I$1000,'All species recorded'!$A727)&gt;0,CHAR(252),"")</f>
        <v/>
      </c>
      <c r="N727" s="14" t="str">
        <f>IF(COUNTIF(Lists!$E$4:$E$1000,'All species recorded'!$A727)&gt;0,CHAR(252),"")</f>
        <v/>
      </c>
      <c r="O727" s="14" t="str">
        <f>IF(COUNTIF(Lists!$M$4:$M$1000,'All species recorded'!$A727)&gt;0,CHAR(252),"")</f>
        <v/>
      </c>
      <c r="P727" s="14" t="str">
        <f>IF(COUNTIF(Lists!$Q$4:$Q$1000,'All species recorded'!$A727)&gt;0,CHAR(252),"")</f>
        <v/>
      </c>
      <c r="Q727" s="14" t="str">
        <f>IF(COUNTIF(Lists!$U$4:$U$1000,'All species recorded'!$A727)&gt;0,CHAR(252),"")</f>
        <v/>
      </c>
    </row>
    <row r="728" spans="12:17" x14ac:dyDescent="0.25">
      <c r="L728" s="14" t="str">
        <f>IF(COUNTIF(Lists!$A$4:$A$1000,'All species recorded'!$A728)&gt;0,CHAR(252),"")</f>
        <v/>
      </c>
      <c r="M728" s="14" t="str">
        <f>IF(COUNTIF(Lists!$I$4:$I$1000,'All species recorded'!$A728)&gt;0,CHAR(252),"")</f>
        <v/>
      </c>
      <c r="N728" s="14" t="str">
        <f>IF(COUNTIF(Lists!$E$4:$E$1000,'All species recorded'!$A728)&gt;0,CHAR(252),"")</f>
        <v/>
      </c>
      <c r="O728" s="14" t="str">
        <f>IF(COUNTIF(Lists!$M$4:$M$1000,'All species recorded'!$A728)&gt;0,CHAR(252),"")</f>
        <v/>
      </c>
      <c r="P728" s="14" t="str">
        <f>IF(COUNTIF(Lists!$Q$4:$Q$1000,'All species recorded'!$A728)&gt;0,CHAR(252),"")</f>
        <v/>
      </c>
      <c r="Q728" s="14" t="str">
        <f>IF(COUNTIF(Lists!$U$4:$U$1000,'All species recorded'!$A728)&gt;0,CHAR(252),"")</f>
        <v/>
      </c>
    </row>
    <row r="729" spans="12:17" x14ac:dyDescent="0.25">
      <c r="L729" s="14" t="str">
        <f>IF(COUNTIF(Lists!$A$4:$A$1000,'All species recorded'!$A729)&gt;0,CHAR(252),"")</f>
        <v/>
      </c>
      <c r="M729" s="14" t="str">
        <f>IF(COUNTIF(Lists!$I$4:$I$1000,'All species recorded'!$A729)&gt;0,CHAR(252),"")</f>
        <v/>
      </c>
      <c r="N729" s="14" t="str">
        <f>IF(COUNTIF(Lists!$E$4:$E$1000,'All species recorded'!$A729)&gt;0,CHAR(252),"")</f>
        <v/>
      </c>
      <c r="O729" s="14" t="str">
        <f>IF(COUNTIF(Lists!$M$4:$M$1000,'All species recorded'!$A729)&gt;0,CHAR(252),"")</f>
        <v/>
      </c>
      <c r="P729" s="14" t="str">
        <f>IF(COUNTIF(Lists!$Q$4:$Q$1000,'All species recorded'!$A729)&gt;0,CHAR(252),"")</f>
        <v/>
      </c>
      <c r="Q729" s="14" t="str">
        <f>IF(COUNTIF(Lists!$U$4:$U$1000,'All species recorded'!$A729)&gt;0,CHAR(252),"")</f>
        <v/>
      </c>
    </row>
    <row r="730" spans="12:17" x14ac:dyDescent="0.25">
      <c r="L730" s="14" t="str">
        <f>IF(COUNTIF(Lists!$A$4:$A$1000,'All species recorded'!$A730)&gt;0,CHAR(252),"")</f>
        <v/>
      </c>
      <c r="M730" s="14" t="str">
        <f>IF(COUNTIF(Lists!$I$4:$I$1000,'All species recorded'!$A730)&gt;0,CHAR(252),"")</f>
        <v/>
      </c>
      <c r="N730" s="14" t="str">
        <f>IF(COUNTIF(Lists!$E$4:$E$1000,'All species recorded'!$A730)&gt;0,CHAR(252),"")</f>
        <v/>
      </c>
      <c r="O730" s="14" t="str">
        <f>IF(COUNTIF(Lists!$M$4:$M$1000,'All species recorded'!$A730)&gt;0,CHAR(252),"")</f>
        <v/>
      </c>
      <c r="P730" s="14" t="str">
        <f>IF(COUNTIF(Lists!$Q$4:$Q$1000,'All species recorded'!$A730)&gt;0,CHAR(252),"")</f>
        <v/>
      </c>
      <c r="Q730" s="14" t="str">
        <f>IF(COUNTIF(Lists!$U$4:$U$1000,'All species recorded'!$A730)&gt;0,CHAR(252),"")</f>
        <v/>
      </c>
    </row>
    <row r="731" spans="12:17" x14ac:dyDescent="0.25">
      <c r="L731" s="14" t="str">
        <f>IF(COUNTIF(Lists!$A$4:$A$1000,'All species recorded'!$A731)&gt;0,CHAR(252),"")</f>
        <v/>
      </c>
      <c r="M731" s="14" t="str">
        <f>IF(COUNTIF(Lists!$I$4:$I$1000,'All species recorded'!$A731)&gt;0,CHAR(252),"")</f>
        <v/>
      </c>
      <c r="N731" s="14" t="str">
        <f>IF(COUNTIF(Lists!$E$4:$E$1000,'All species recorded'!$A731)&gt;0,CHAR(252),"")</f>
        <v/>
      </c>
      <c r="O731" s="14" t="str">
        <f>IF(COUNTIF(Lists!$M$4:$M$1000,'All species recorded'!$A731)&gt;0,CHAR(252),"")</f>
        <v/>
      </c>
      <c r="P731" s="14" t="str">
        <f>IF(COUNTIF(Lists!$Q$4:$Q$1000,'All species recorded'!$A731)&gt;0,CHAR(252),"")</f>
        <v/>
      </c>
      <c r="Q731" s="14" t="str">
        <f>IF(COUNTIF(Lists!$U$4:$U$1000,'All species recorded'!$A731)&gt;0,CHAR(252),"")</f>
        <v/>
      </c>
    </row>
    <row r="732" spans="12:17" x14ac:dyDescent="0.25">
      <c r="L732" s="14" t="str">
        <f>IF(COUNTIF(Lists!$A$4:$A$1000,'All species recorded'!$A732)&gt;0,CHAR(252),"")</f>
        <v/>
      </c>
      <c r="M732" s="14" t="str">
        <f>IF(COUNTIF(Lists!$I$4:$I$1000,'All species recorded'!$A732)&gt;0,CHAR(252),"")</f>
        <v/>
      </c>
      <c r="N732" s="14" t="str">
        <f>IF(COUNTIF(Lists!$E$4:$E$1000,'All species recorded'!$A732)&gt;0,CHAR(252),"")</f>
        <v/>
      </c>
      <c r="O732" s="14" t="str">
        <f>IF(COUNTIF(Lists!$M$4:$M$1000,'All species recorded'!$A732)&gt;0,CHAR(252),"")</f>
        <v/>
      </c>
      <c r="P732" s="14" t="str">
        <f>IF(COUNTIF(Lists!$Q$4:$Q$1000,'All species recorded'!$A732)&gt;0,CHAR(252),"")</f>
        <v/>
      </c>
      <c r="Q732" s="14" t="str">
        <f>IF(COUNTIF(Lists!$U$4:$U$1000,'All species recorded'!$A732)&gt;0,CHAR(252),"")</f>
        <v/>
      </c>
    </row>
    <row r="733" spans="12:17" x14ac:dyDescent="0.25">
      <c r="L733" s="14" t="str">
        <f>IF(COUNTIF(Lists!$A$4:$A$1000,'All species recorded'!$A733)&gt;0,CHAR(252),"")</f>
        <v/>
      </c>
      <c r="M733" s="14" t="str">
        <f>IF(COUNTIF(Lists!$I$4:$I$1000,'All species recorded'!$A733)&gt;0,CHAR(252),"")</f>
        <v/>
      </c>
      <c r="N733" s="14" t="str">
        <f>IF(COUNTIF(Lists!$E$4:$E$1000,'All species recorded'!$A733)&gt;0,CHAR(252),"")</f>
        <v/>
      </c>
      <c r="O733" s="14" t="str">
        <f>IF(COUNTIF(Lists!$M$4:$M$1000,'All species recorded'!$A733)&gt;0,CHAR(252),"")</f>
        <v/>
      </c>
      <c r="P733" s="14" t="str">
        <f>IF(COUNTIF(Lists!$Q$4:$Q$1000,'All species recorded'!$A733)&gt;0,CHAR(252),"")</f>
        <v/>
      </c>
      <c r="Q733" s="14" t="str">
        <f>IF(COUNTIF(Lists!$U$4:$U$1000,'All species recorded'!$A733)&gt;0,CHAR(252),"")</f>
        <v/>
      </c>
    </row>
    <row r="734" spans="12:17" x14ac:dyDescent="0.25">
      <c r="L734" s="14" t="str">
        <f>IF(COUNTIF(Lists!$A$4:$A$1000,'All species recorded'!$A734)&gt;0,CHAR(252),"")</f>
        <v/>
      </c>
      <c r="M734" s="14" t="str">
        <f>IF(COUNTIF(Lists!$I$4:$I$1000,'All species recorded'!$A734)&gt;0,CHAR(252),"")</f>
        <v/>
      </c>
      <c r="N734" s="14" t="str">
        <f>IF(COUNTIF(Lists!$E$4:$E$1000,'All species recorded'!$A734)&gt;0,CHAR(252),"")</f>
        <v/>
      </c>
      <c r="O734" s="14" t="str">
        <f>IF(COUNTIF(Lists!$M$4:$M$1000,'All species recorded'!$A734)&gt;0,CHAR(252),"")</f>
        <v/>
      </c>
      <c r="P734" s="14" t="str">
        <f>IF(COUNTIF(Lists!$Q$4:$Q$1000,'All species recorded'!$A734)&gt;0,CHAR(252),"")</f>
        <v/>
      </c>
      <c r="Q734" s="14" t="str">
        <f>IF(COUNTIF(Lists!$U$4:$U$1000,'All species recorded'!$A734)&gt;0,CHAR(252),"")</f>
        <v/>
      </c>
    </row>
    <row r="735" spans="12:17" x14ac:dyDescent="0.25">
      <c r="L735" s="14" t="str">
        <f>IF(COUNTIF(Lists!$A$4:$A$1000,'All species recorded'!$A735)&gt;0,CHAR(252),"")</f>
        <v/>
      </c>
      <c r="M735" s="14" t="str">
        <f>IF(COUNTIF(Lists!$I$4:$I$1000,'All species recorded'!$A735)&gt;0,CHAR(252),"")</f>
        <v/>
      </c>
      <c r="N735" s="14" t="str">
        <f>IF(COUNTIF(Lists!$E$4:$E$1000,'All species recorded'!$A735)&gt;0,CHAR(252),"")</f>
        <v/>
      </c>
      <c r="O735" s="14" t="str">
        <f>IF(COUNTIF(Lists!$M$4:$M$1000,'All species recorded'!$A735)&gt;0,CHAR(252),"")</f>
        <v/>
      </c>
      <c r="P735" s="14" t="str">
        <f>IF(COUNTIF(Lists!$Q$4:$Q$1000,'All species recorded'!$A735)&gt;0,CHAR(252),"")</f>
        <v/>
      </c>
      <c r="Q735" s="14" t="str">
        <f>IF(COUNTIF(Lists!$U$4:$U$1000,'All species recorded'!$A735)&gt;0,CHAR(252),"")</f>
        <v/>
      </c>
    </row>
    <row r="736" spans="12:17" x14ac:dyDescent="0.25">
      <c r="L736" s="14" t="str">
        <f>IF(COUNTIF(Lists!$A$4:$A$1000,'All species recorded'!$A736)&gt;0,CHAR(252),"")</f>
        <v/>
      </c>
      <c r="M736" s="14" t="str">
        <f>IF(COUNTIF(Lists!$I$4:$I$1000,'All species recorded'!$A736)&gt;0,CHAR(252),"")</f>
        <v/>
      </c>
      <c r="N736" s="14" t="str">
        <f>IF(COUNTIF(Lists!$E$4:$E$1000,'All species recorded'!$A736)&gt;0,CHAR(252),"")</f>
        <v/>
      </c>
      <c r="O736" s="14" t="str">
        <f>IF(COUNTIF(Lists!$M$4:$M$1000,'All species recorded'!$A736)&gt;0,CHAR(252),"")</f>
        <v/>
      </c>
      <c r="P736" s="14" t="str">
        <f>IF(COUNTIF(Lists!$Q$4:$Q$1000,'All species recorded'!$A736)&gt;0,CHAR(252),"")</f>
        <v/>
      </c>
      <c r="Q736" s="14" t="str">
        <f>IF(COUNTIF(Lists!$U$4:$U$1000,'All species recorded'!$A736)&gt;0,CHAR(252),"")</f>
        <v/>
      </c>
    </row>
    <row r="737" spans="12:17" x14ac:dyDescent="0.25">
      <c r="L737" s="14" t="str">
        <f>IF(COUNTIF(Lists!$A$4:$A$1000,'All species recorded'!$A737)&gt;0,CHAR(252),"")</f>
        <v/>
      </c>
      <c r="M737" s="14" t="str">
        <f>IF(COUNTIF(Lists!$I$4:$I$1000,'All species recorded'!$A737)&gt;0,CHAR(252),"")</f>
        <v/>
      </c>
      <c r="N737" s="14" t="str">
        <f>IF(COUNTIF(Lists!$E$4:$E$1000,'All species recorded'!$A737)&gt;0,CHAR(252),"")</f>
        <v/>
      </c>
      <c r="O737" s="14" t="str">
        <f>IF(COUNTIF(Lists!$M$4:$M$1000,'All species recorded'!$A737)&gt;0,CHAR(252),"")</f>
        <v/>
      </c>
      <c r="P737" s="14" t="str">
        <f>IF(COUNTIF(Lists!$Q$4:$Q$1000,'All species recorded'!$A737)&gt;0,CHAR(252),"")</f>
        <v/>
      </c>
      <c r="Q737" s="14" t="str">
        <f>IF(COUNTIF(Lists!$U$4:$U$1000,'All species recorded'!$A737)&gt;0,CHAR(252),"")</f>
        <v/>
      </c>
    </row>
    <row r="738" spans="12:17" x14ac:dyDescent="0.25">
      <c r="L738" s="14" t="str">
        <f>IF(COUNTIF(Lists!$A$4:$A$1000,'All species recorded'!$A738)&gt;0,CHAR(252),"")</f>
        <v/>
      </c>
      <c r="M738" s="14" t="str">
        <f>IF(COUNTIF(Lists!$I$4:$I$1000,'All species recorded'!$A738)&gt;0,CHAR(252),"")</f>
        <v/>
      </c>
      <c r="N738" s="14" t="str">
        <f>IF(COUNTIF(Lists!$E$4:$E$1000,'All species recorded'!$A738)&gt;0,CHAR(252),"")</f>
        <v/>
      </c>
      <c r="O738" s="14" t="str">
        <f>IF(COUNTIF(Lists!$M$4:$M$1000,'All species recorded'!$A738)&gt;0,CHAR(252),"")</f>
        <v/>
      </c>
      <c r="P738" s="14" t="str">
        <f>IF(COUNTIF(Lists!$Q$4:$Q$1000,'All species recorded'!$A738)&gt;0,CHAR(252),"")</f>
        <v/>
      </c>
      <c r="Q738" s="14" t="str">
        <f>IF(COUNTIF(Lists!$U$4:$U$1000,'All species recorded'!$A738)&gt;0,CHAR(252),"")</f>
        <v/>
      </c>
    </row>
    <row r="739" spans="12:17" x14ac:dyDescent="0.25">
      <c r="L739" s="14" t="str">
        <f>IF(COUNTIF(Lists!$A$4:$A$1000,'All species recorded'!$A739)&gt;0,CHAR(252),"")</f>
        <v/>
      </c>
      <c r="M739" s="14" t="str">
        <f>IF(COUNTIF(Lists!$I$4:$I$1000,'All species recorded'!$A739)&gt;0,CHAR(252),"")</f>
        <v/>
      </c>
      <c r="N739" s="14" t="str">
        <f>IF(COUNTIF(Lists!$E$4:$E$1000,'All species recorded'!$A739)&gt;0,CHAR(252),"")</f>
        <v/>
      </c>
      <c r="O739" s="14" t="str">
        <f>IF(COUNTIF(Lists!$M$4:$M$1000,'All species recorded'!$A739)&gt;0,CHAR(252),"")</f>
        <v/>
      </c>
      <c r="P739" s="14" t="str">
        <f>IF(COUNTIF(Lists!$Q$4:$Q$1000,'All species recorded'!$A739)&gt;0,CHAR(252),"")</f>
        <v/>
      </c>
      <c r="Q739" s="14" t="str">
        <f>IF(COUNTIF(Lists!$U$4:$U$1000,'All species recorded'!$A739)&gt;0,CHAR(252),"")</f>
        <v/>
      </c>
    </row>
    <row r="740" spans="12:17" x14ac:dyDescent="0.25">
      <c r="L740" s="14" t="str">
        <f>IF(COUNTIF(Lists!$A$4:$A$1000,'All species recorded'!$A740)&gt;0,CHAR(252),"")</f>
        <v/>
      </c>
      <c r="M740" s="14" t="str">
        <f>IF(COUNTIF(Lists!$I$4:$I$1000,'All species recorded'!$A740)&gt;0,CHAR(252),"")</f>
        <v/>
      </c>
      <c r="N740" s="14" t="str">
        <f>IF(COUNTIF(Lists!$E$4:$E$1000,'All species recorded'!$A740)&gt;0,CHAR(252),"")</f>
        <v/>
      </c>
      <c r="O740" s="14" t="str">
        <f>IF(COUNTIF(Lists!$M$4:$M$1000,'All species recorded'!$A740)&gt;0,CHAR(252),"")</f>
        <v/>
      </c>
      <c r="P740" s="14" t="str">
        <f>IF(COUNTIF(Lists!$Q$4:$Q$1000,'All species recorded'!$A740)&gt;0,CHAR(252),"")</f>
        <v/>
      </c>
      <c r="Q740" s="14" t="str">
        <f>IF(COUNTIF(Lists!$U$4:$U$1000,'All species recorded'!$A740)&gt;0,CHAR(252),"")</f>
        <v/>
      </c>
    </row>
    <row r="741" spans="12:17" x14ac:dyDescent="0.25">
      <c r="L741" s="14" t="str">
        <f>IF(COUNTIF(Lists!$A$4:$A$1000,'All species recorded'!$A741)&gt;0,CHAR(252),"")</f>
        <v/>
      </c>
      <c r="M741" s="14" t="str">
        <f>IF(COUNTIF(Lists!$I$4:$I$1000,'All species recorded'!$A741)&gt;0,CHAR(252),"")</f>
        <v/>
      </c>
      <c r="N741" s="14" t="str">
        <f>IF(COUNTIF(Lists!$E$4:$E$1000,'All species recorded'!$A741)&gt;0,CHAR(252),"")</f>
        <v/>
      </c>
      <c r="O741" s="14" t="str">
        <f>IF(COUNTIF(Lists!$M$4:$M$1000,'All species recorded'!$A741)&gt;0,CHAR(252),"")</f>
        <v/>
      </c>
      <c r="P741" s="14" t="str">
        <f>IF(COUNTIF(Lists!$Q$4:$Q$1000,'All species recorded'!$A741)&gt;0,CHAR(252),"")</f>
        <v/>
      </c>
      <c r="Q741" s="14" t="str">
        <f>IF(COUNTIF(Lists!$U$4:$U$1000,'All species recorded'!$A741)&gt;0,CHAR(252),"")</f>
        <v/>
      </c>
    </row>
    <row r="742" spans="12:17" x14ac:dyDescent="0.25">
      <c r="L742" s="14" t="str">
        <f>IF(COUNTIF(Lists!$A$4:$A$1000,'All species recorded'!$A742)&gt;0,CHAR(252),"")</f>
        <v/>
      </c>
      <c r="M742" s="14" t="str">
        <f>IF(COUNTIF(Lists!$I$4:$I$1000,'All species recorded'!$A742)&gt;0,CHAR(252),"")</f>
        <v/>
      </c>
      <c r="N742" s="14" t="str">
        <f>IF(COUNTIF(Lists!$E$4:$E$1000,'All species recorded'!$A742)&gt;0,CHAR(252),"")</f>
        <v/>
      </c>
      <c r="O742" s="14" t="str">
        <f>IF(COUNTIF(Lists!$M$4:$M$1000,'All species recorded'!$A742)&gt;0,CHAR(252),"")</f>
        <v/>
      </c>
      <c r="P742" s="14" t="str">
        <f>IF(COUNTIF(Lists!$Q$4:$Q$1000,'All species recorded'!$A742)&gt;0,CHAR(252),"")</f>
        <v/>
      </c>
      <c r="Q742" s="14" t="str">
        <f>IF(COUNTIF(Lists!$U$4:$U$1000,'All species recorded'!$A742)&gt;0,CHAR(252),"")</f>
        <v/>
      </c>
    </row>
    <row r="743" spans="12:17" x14ac:dyDescent="0.25">
      <c r="L743" s="14" t="str">
        <f>IF(COUNTIF(Lists!$A$4:$A$1000,'All species recorded'!$A743)&gt;0,CHAR(252),"")</f>
        <v/>
      </c>
      <c r="M743" s="14" t="str">
        <f>IF(COUNTIF(Lists!$I$4:$I$1000,'All species recorded'!$A743)&gt;0,CHAR(252),"")</f>
        <v/>
      </c>
      <c r="N743" s="14" t="str">
        <f>IF(COUNTIF(Lists!$E$4:$E$1000,'All species recorded'!$A743)&gt;0,CHAR(252),"")</f>
        <v/>
      </c>
      <c r="O743" s="14" t="str">
        <f>IF(COUNTIF(Lists!$M$4:$M$1000,'All species recorded'!$A743)&gt;0,CHAR(252),"")</f>
        <v/>
      </c>
      <c r="P743" s="14" t="str">
        <f>IF(COUNTIF(Lists!$Q$4:$Q$1000,'All species recorded'!$A743)&gt;0,CHAR(252),"")</f>
        <v/>
      </c>
      <c r="Q743" s="14" t="str">
        <f>IF(COUNTIF(Lists!$U$4:$U$1000,'All species recorded'!$A743)&gt;0,CHAR(252),"")</f>
        <v/>
      </c>
    </row>
    <row r="744" spans="12:17" x14ac:dyDescent="0.25">
      <c r="L744" s="14" t="str">
        <f>IF(COUNTIF(Lists!$A$4:$A$1000,'All species recorded'!$A744)&gt;0,CHAR(252),"")</f>
        <v/>
      </c>
      <c r="M744" s="14" t="str">
        <f>IF(COUNTIF(Lists!$I$4:$I$1000,'All species recorded'!$A744)&gt;0,CHAR(252),"")</f>
        <v/>
      </c>
      <c r="N744" s="14" t="str">
        <f>IF(COUNTIF(Lists!$E$4:$E$1000,'All species recorded'!$A744)&gt;0,CHAR(252),"")</f>
        <v/>
      </c>
      <c r="O744" s="14" t="str">
        <f>IF(COUNTIF(Lists!$M$4:$M$1000,'All species recorded'!$A744)&gt;0,CHAR(252),"")</f>
        <v/>
      </c>
      <c r="P744" s="14" t="str">
        <f>IF(COUNTIF(Lists!$Q$4:$Q$1000,'All species recorded'!$A744)&gt;0,CHAR(252),"")</f>
        <v/>
      </c>
      <c r="Q744" s="14" t="str">
        <f>IF(COUNTIF(Lists!$U$4:$U$1000,'All species recorded'!$A744)&gt;0,CHAR(252),"")</f>
        <v/>
      </c>
    </row>
    <row r="745" spans="12:17" x14ac:dyDescent="0.25">
      <c r="L745" s="14" t="str">
        <f>IF(COUNTIF(Lists!$A$4:$A$1000,'All species recorded'!$A745)&gt;0,CHAR(252),"")</f>
        <v/>
      </c>
      <c r="M745" s="14" t="str">
        <f>IF(COUNTIF(Lists!$I$4:$I$1000,'All species recorded'!$A745)&gt;0,CHAR(252),"")</f>
        <v/>
      </c>
      <c r="N745" s="14" t="str">
        <f>IF(COUNTIF(Lists!$E$4:$E$1000,'All species recorded'!$A745)&gt;0,CHAR(252),"")</f>
        <v/>
      </c>
      <c r="O745" s="14" t="str">
        <f>IF(COUNTIF(Lists!$M$4:$M$1000,'All species recorded'!$A745)&gt;0,CHAR(252),"")</f>
        <v/>
      </c>
      <c r="P745" s="14" t="str">
        <f>IF(COUNTIF(Lists!$Q$4:$Q$1000,'All species recorded'!$A745)&gt;0,CHAR(252),"")</f>
        <v/>
      </c>
      <c r="Q745" s="14" t="str">
        <f>IF(COUNTIF(Lists!$U$4:$U$1000,'All species recorded'!$A745)&gt;0,CHAR(252),"")</f>
        <v/>
      </c>
    </row>
    <row r="746" spans="12:17" x14ac:dyDescent="0.25">
      <c r="L746" s="14" t="str">
        <f>IF(COUNTIF(Lists!$A$4:$A$1000,'All species recorded'!$A746)&gt;0,CHAR(252),"")</f>
        <v/>
      </c>
      <c r="M746" s="14" t="str">
        <f>IF(COUNTIF(Lists!$I$4:$I$1000,'All species recorded'!$A746)&gt;0,CHAR(252),"")</f>
        <v/>
      </c>
      <c r="N746" s="14" t="str">
        <f>IF(COUNTIF(Lists!$E$4:$E$1000,'All species recorded'!$A746)&gt;0,CHAR(252),"")</f>
        <v/>
      </c>
      <c r="O746" s="14" t="str">
        <f>IF(COUNTIF(Lists!$M$4:$M$1000,'All species recorded'!$A746)&gt;0,CHAR(252),"")</f>
        <v/>
      </c>
      <c r="P746" s="14" t="str">
        <f>IF(COUNTIF(Lists!$Q$4:$Q$1000,'All species recorded'!$A746)&gt;0,CHAR(252),"")</f>
        <v/>
      </c>
      <c r="Q746" s="14" t="str">
        <f>IF(COUNTIF(Lists!$U$4:$U$1000,'All species recorded'!$A746)&gt;0,CHAR(252),"")</f>
        <v/>
      </c>
    </row>
    <row r="747" spans="12:17" x14ac:dyDescent="0.25">
      <c r="L747" s="14" t="str">
        <f>IF(COUNTIF(Lists!$A$4:$A$1000,'All species recorded'!$A747)&gt;0,CHAR(252),"")</f>
        <v/>
      </c>
      <c r="M747" s="14" t="str">
        <f>IF(COUNTIF(Lists!$I$4:$I$1000,'All species recorded'!$A747)&gt;0,CHAR(252),"")</f>
        <v/>
      </c>
      <c r="N747" s="14" t="str">
        <f>IF(COUNTIF(Lists!$E$4:$E$1000,'All species recorded'!$A747)&gt;0,CHAR(252),"")</f>
        <v/>
      </c>
      <c r="O747" s="14" t="str">
        <f>IF(COUNTIF(Lists!$M$4:$M$1000,'All species recorded'!$A747)&gt;0,CHAR(252),"")</f>
        <v/>
      </c>
      <c r="P747" s="14" t="str">
        <f>IF(COUNTIF(Lists!$Q$4:$Q$1000,'All species recorded'!$A747)&gt;0,CHAR(252),"")</f>
        <v/>
      </c>
      <c r="Q747" s="14" t="str">
        <f>IF(COUNTIF(Lists!$U$4:$U$1000,'All species recorded'!$A747)&gt;0,CHAR(252),"")</f>
        <v/>
      </c>
    </row>
    <row r="748" spans="12:17" x14ac:dyDescent="0.25">
      <c r="L748" s="14" t="str">
        <f>IF(COUNTIF(Lists!$A$4:$A$1000,'All species recorded'!$A748)&gt;0,CHAR(252),"")</f>
        <v/>
      </c>
      <c r="M748" s="14" t="str">
        <f>IF(COUNTIF(Lists!$I$4:$I$1000,'All species recorded'!$A748)&gt;0,CHAR(252),"")</f>
        <v/>
      </c>
      <c r="N748" s="14" t="str">
        <f>IF(COUNTIF(Lists!$E$4:$E$1000,'All species recorded'!$A748)&gt;0,CHAR(252),"")</f>
        <v/>
      </c>
      <c r="O748" s="14" t="str">
        <f>IF(COUNTIF(Lists!$M$4:$M$1000,'All species recorded'!$A748)&gt;0,CHAR(252),"")</f>
        <v/>
      </c>
      <c r="P748" s="14" t="str">
        <f>IF(COUNTIF(Lists!$Q$4:$Q$1000,'All species recorded'!$A748)&gt;0,CHAR(252),"")</f>
        <v/>
      </c>
      <c r="Q748" s="14" t="str">
        <f>IF(COUNTIF(Lists!$U$4:$U$1000,'All species recorded'!$A748)&gt;0,CHAR(252),"")</f>
        <v/>
      </c>
    </row>
    <row r="749" spans="12:17" x14ac:dyDescent="0.25">
      <c r="L749" s="14" t="str">
        <f>IF(COUNTIF(Lists!$A$4:$A$1000,'All species recorded'!$A749)&gt;0,CHAR(252),"")</f>
        <v/>
      </c>
      <c r="M749" s="14" t="str">
        <f>IF(COUNTIF(Lists!$I$4:$I$1000,'All species recorded'!$A749)&gt;0,CHAR(252),"")</f>
        <v/>
      </c>
      <c r="N749" s="14" t="str">
        <f>IF(COUNTIF(Lists!$E$4:$E$1000,'All species recorded'!$A749)&gt;0,CHAR(252),"")</f>
        <v/>
      </c>
      <c r="O749" s="14" t="str">
        <f>IF(COUNTIF(Lists!$M$4:$M$1000,'All species recorded'!$A749)&gt;0,CHAR(252),"")</f>
        <v/>
      </c>
      <c r="P749" s="14" t="str">
        <f>IF(COUNTIF(Lists!$Q$4:$Q$1000,'All species recorded'!$A749)&gt;0,CHAR(252),"")</f>
        <v/>
      </c>
      <c r="Q749" s="14" t="str">
        <f>IF(COUNTIF(Lists!$U$4:$U$1000,'All species recorded'!$A749)&gt;0,CHAR(252),"")</f>
        <v/>
      </c>
    </row>
    <row r="750" spans="12:17" x14ac:dyDescent="0.25">
      <c r="L750" s="14" t="str">
        <f>IF(COUNTIF(Lists!$A$4:$A$1000,'All species recorded'!$A750)&gt;0,CHAR(252),"")</f>
        <v/>
      </c>
      <c r="M750" s="14" t="str">
        <f>IF(COUNTIF(Lists!$I$4:$I$1000,'All species recorded'!$A750)&gt;0,CHAR(252),"")</f>
        <v/>
      </c>
      <c r="N750" s="14" t="str">
        <f>IF(COUNTIF(Lists!$E$4:$E$1000,'All species recorded'!$A750)&gt;0,CHAR(252),"")</f>
        <v/>
      </c>
      <c r="O750" s="14" t="str">
        <f>IF(COUNTIF(Lists!$M$4:$M$1000,'All species recorded'!$A750)&gt;0,CHAR(252),"")</f>
        <v/>
      </c>
      <c r="P750" s="14" t="str">
        <f>IF(COUNTIF(Lists!$Q$4:$Q$1000,'All species recorded'!$A750)&gt;0,CHAR(252),"")</f>
        <v/>
      </c>
      <c r="Q750" s="14" t="str">
        <f>IF(COUNTIF(Lists!$U$4:$U$1000,'All species recorded'!$A750)&gt;0,CHAR(252),"")</f>
        <v/>
      </c>
    </row>
    <row r="751" spans="12:17" x14ac:dyDescent="0.25">
      <c r="L751" s="14" t="str">
        <f>IF(COUNTIF(Lists!$A$4:$A$1000,'All species recorded'!$A751)&gt;0,CHAR(252),"")</f>
        <v/>
      </c>
      <c r="M751" s="14" t="str">
        <f>IF(COUNTIF(Lists!$I$4:$I$1000,'All species recorded'!$A751)&gt;0,CHAR(252),"")</f>
        <v/>
      </c>
      <c r="N751" s="14" t="str">
        <f>IF(COUNTIF(Lists!$E$4:$E$1000,'All species recorded'!$A751)&gt;0,CHAR(252),"")</f>
        <v/>
      </c>
      <c r="O751" s="14" t="str">
        <f>IF(COUNTIF(Lists!$M$4:$M$1000,'All species recorded'!$A751)&gt;0,CHAR(252),"")</f>
        <v/>
      </c>
      <c r="P751" s="14" t="str">
        <f>IF(COUNTIF(Lists!$Q$4:$Q$1000,'All species recorded'!$A751)&gt;0,CHAR(252),"")</f>
        <v/>
      </c>
      <c r="Q751" s="14" t="str">
        <f>IF(COUNTIF(Lists!$U$4:$U$1000,'All species recorded'!$A751)&gt;0,CHAR(252),"")</f>
        <v/>
      </c>
    </row>
    <row r="752" spans="12:17" x14ac:dyDescent="0.25">
      <c r="L752" s="14" t="str">
        <f>IF(COUNTIF(Lists!$A$4:$A$1000,'All species recorded'!$A752)&gt;0,CHAR(252),"")</f>
        <v/>
      </c>
      <c r="M752" s="14" t="str">
        <f>IF(COUNTIF(Lists!$I$4:$I$1000,'All species recorded'!$A752)&gt;0,CHAR(252),"")</f>
        <v/>
      </c>
      <c r="N752" s="14" t="str">
        <f>IF(COUNTIF(Lists!$E$4:$E$1000,'All species recorded'!$A752)&gt;0,CHAR(252),"")</f>
        <v/>
      </c>
      <c r="O752" s="14" t="str">
        <f>IF(COUNTIF(Lists!$M$4:$M$1000,'All species recorded'!$A752)&gt;0,CHAR(252),"")</f>
        <v/>
      </c>
      <c r="P752" s="14" t="str">
        <f>IF(COUNTIF(Lists!$Q$4:$Q$1000,'All species recorded'!$A752)&gt;0,CHAR(252),"")</f>
        <v/>
      </c>
      <c r="Q752" s="14" t="str">
        <f>IF(COUNTIF(Lists!$U$4:$U$1000,'All species recorded'!$A752)&gt;0,CHAR(252),"")</f>
        <v/>
      </c>
    </row>
    <row r="753" spans="12:17" x14ac:dyDescent="0.25">
      <c r="L753" s="14" t="str">
        <f>IF(COUNTIF(Lists!$A$4:$A$1000,'All species recorded'!$A753)&gt;0,CHAR(252),"")</f>
        <v/>
      </c>
      <c r="M753" s="14" t="str">
        <f>IF(COUNTIF(Lists!$I$4:$I$1000,'All species recorded'!$A753)&gt;0,CHAR(252),"")</f>
        <v/>
      </c>
      <c r="N753" s="14" t="str">
        <f>IF(COUNTIF(Lists!$E$4:$E$1000,'All species recorded'!$A753)&gt;0,CHAR(252),"")</f>
        <v/>
      </c>
      <c r="O753" s="14" t="str">
        <f>IF(COUNTIF(Lists!$M$4:$M$1000,'All species recorded'!$A753)&gt;0,CHAR(252),"")</f>
        <v/>
      </c>
      <c r="P753" s="14" t="str">
        <f>IF(COUNTIF(Lists!$Q$4:$Q$1000,'All species recorded'!$A753)&gt;0,CHAR(252),"")</f>
        <v/>
      </c>
      <c r="Q753" s="14" t="str">
        <f>IF(COUNTIF(Lists!$U$4:$U$1000,'All species recorded'!$A753)&gt;0,CHAR(252),"")</f>
        <v/>
      </c>
    </row>
    <row r="754" spans="12:17" x14ac:dyDescent="0.25">
      <c r="L754" s="14" t="str">
        <f>IF(COUNTIF(Lists!$A$4:$A$1000,'All species recorded'!$A754)&gt;0,CHAR(252),"")</f>
        <v/>
      </c>
      <c r="M754" s="14" t="str">
        <f>IF(COUNTIF(Lists!$I$4:$I$1000,'All species recorded'!$A754)&gt;0,CHAR(252),"")</f>
        <v/>
      </c>
      <c r="N754" s="14" t="str">
        <f>IF(COUNTIF(Lists!$E$4:$E$1000,'All species recorded'!$A754)&gt;0,CHAR(252),"")</f>
        <v/>
      </c>
      <c r="O754" s="14" t="str">
        <f>IF(COUNTIF(Lists!$M$4:$M$1000,'All species recorded'!$A754)&gt;0,CHAR(252),"")</f>
        <v/>
      </c>
      <c r="P754" s="14" t="str">
        <f>IF(COUNTIF(Lists!$Q$4:$Q$1000,'All species recorded'!$A754)&gt;0,CHAR(252),"")</f>
        <v/>
      </c>
      <c r="Q754" s="14" t="str">
        <f>IF(COUNTIF(Lists!$U$4:$U$1000,'All species recorded'!$A754)&gt;0,CHAR(252),"")</f>
        <v/>
      </c>
    </row>
    <row r="755" spans="12:17" x14ac:dyDescent="0.25">
      <c r="L755" s="14" t="str">
        <f>IF(COUNTIF(Lists!$A$4:$A$1000,'All species recorded'!$A755)&gt;0,CHAR(252),"")</f>
        <v/>
      </c>
      <c r="M755" s="14" t="str">
        <f>IF(COUNTIF(Lists!$I$4:$I$1000,'All species recorded'!$A755)&gt;0,CHAR(252),"")</f>
        <v/>
      </c>
      <c r="N755" s="14" t="str">
        <f>IF(COUNTIF(Lists!$E$4:$E$1000,'All species recorded'!$A755)&gt;0,CHAR(252),"")</f>
        <v/>
      </c>
      <c r="O755" s="14" t="str">
        <f>IF(COUNTIF(Lists!$M$4:$M$1000,'All species recorded'!$A755)&gt;0,CHAR(252),"")</f>
        <v/>
      </c>
      <c r="P755" s="14" t="str">
        <f>IF(COUNTIF(Lists!$Q$4:$Q$1000,'All species recorded'!$A755)&gt;0,CHAR(252),"")</f>
        <v/>
      </c>
      <c r="Q755" s="14" t="str">
        <f>IF(COUNTIF(Lists!$U$4:$U$1000,'All species recorded'!$A755)&gt;0,CHAR(252),"")</f>
        <v/>
      </c>
    </row>
    <row r="756" spans="12:17" x14ac:dyDescent="0.25">
      <c r="L756" s="14" t="str">
        <f>IF(COUNTIF(Lists!$A$4:$A$1000,'All species recorded'!$A756)&gt;0,CHAR(252),"")</f>
        <v/>
      </c>
      <c r="M756" s="14" t="str">
        <f>IF(COUNTIF(Lists!$I$4:$I$1000,'All species recorded'!$A756)&gt;0,CHAR(252),"")</f>
        <v/>
      </c>
      <c r="N756" s="14" t="str">
        <f>IF(COUNTIF(Lists!$E$4:$E$1000,'All species recorded'!$A756)&gt;0,CHAR(252),"")</f>
        <v/>
      </c>
      <c r="O756" s="14" t="str">
        <f>IF(COUNTIF(Lists!$M$4:$M$1000,'All species recorded'!$A756)&gt;0,CHAR(252),"")</f>
        <v/>
      </c>
      <c r="P756" s="14" t="str">
        <f>IF(COUNTIF(Lists!$Q$4:$Q$1000,'All species recorded'!$A756)&gt;0,CHAR(252),"")</f>
        <v/>
      </c>
      <c r="Q756" s="14" t="str">
        <f>IF(COUNTIF(Lists!$U$4:$U$1000,'All species recorded'!$A756)&gt;0,CHAR(252),"")</f>
        <v/>
      </c>
    </row>
    <row r="757" spans="12:17" x14ac:dyDescent="0.25">
      <c r="L757" s="14" t="str">
        <f>IF(COUNTIF(Lists!$A$4:$A$1000,'All species recorded'!$A757)&gt;0,CHAR(252),"")</f>
        <v/>
      </c>
      <c r="M757" s="14" t="str">
        <f>IF(COUNTIF(Lists!$I$4:$I$1000,'All species recorded'!$A757)&gt;0,CHAR(252),"")</f>
        <v/>
      </c>
      <c r="N757" s="14" t="str">
        <f>IF(COUNTIF(Lists!$E$4:$E$1000,'All species recorded'!$A757)&gt;0,CHAR(252),"")</f>
        <v/>
      </c>
      <c r="O757" s="14" t="str">
        <f>IF(COUNTIF(Lists!$M$4:$M$1000,'All species recorded'!$A757)&gt;0,CHAR(252),"")</f>
        <v/>
      </c>
      <c r="P757" s="14" t="str">
        <f>IF(COUNTIF(Lists!$Q$4:$Q$1000,'All species recorded'!$A757)&gt;0,CHAR(252),"")</f>
        <v/>
      </c>
      <c r="Q757" s="14" t="str">
        <f>IF(COUNTIF(Lists!$U$4:$U$1000,'All species recorded'!$A757)&gt;0,CHAR(252),"")</f>
        <v/>
      </c>
    </row>
    <row r="758" spans="12:17" x14ac:dyDescent="0.25">
      <c r="L758" s="14" t="str">
        <f>IF(COUNTIF(Lists!$A$4:$A$1000,'All species recorded'!$A758)&gt;0,CHAR(252),"")</f>
        <v/>
      </c>
      <c r="M758" s="14" t="str">
        <f>IF(COUNTIF(Lists!$I$4:$I$1000,'All species recorded'!$A758)&gt;0,CHAR(252),"")</f>
        <v/>
      </c>
      <c r="N758" s="14" t="str">
        <f>IF(COUNTIF(Lists!$E$4:$E$1000,'All species recorded'!$A758)&gt;0,CHAR(252),"")</f>
        <v/>
      </c>
      <c r="O758" s="14" t="str">
        <f>IF(COUNTIF(Lists!$M$4:$M$1000,'All species recorded'!$A758)&gt;0,CHAR(252),"")</f>
        <v/>
      </c>
      <c r="P758" s="14" t="str">
        <f>IF(COUNTIF(Lists!$Q$4:$Q$1000,'All species recorded'!$A758)&gt;0,CHAR(252),"")</f>
        <v/>
      </c>
      <c r="Q758" s="14" t="str">
        <f>IF(COUNTIF(Lists!$U$4:$U$1000,'All species recorded'!$A758)&gt;0,CHAR(252),"")</f>
        <v/>
      </c>
    </row>
    <row r="759" spans="12:17" x14ac:dyDescent="0.25">
      <c r="L759" s="14" t="str">
        <f>IF(COUNTIF(Lists!$A$4:$A$1000,'All species recorded'!$A759)&gt;0,CHAR(252),"")</f>
        <v/>
      </c>
      <c r="M759" s="14" t="str">
        <f>IF(COUNTIF(Lists!$I$4:$I$1000,'All species recorded'!$A759)&gt;0,CHAR(252),"")</f>
        <v/>
      </c>
      <c r="N759" s="14" t="str">
        <f>IF(COUNTIF(Lists!$E$4:$E$1000,'All species recorded'!$A759)&gt;0,CHAR(252),"")</f>
        <v/>
      </c>
      <c r="O759" s="14" t="str">
        <f>IF(COUNTIF(Lists!$M$4:$M$1000,'All species recorded'!$A759)&gt;0,CHAR(252),"")</f>
        <v/>
      </c>
      <c r="P759" s="14" t="str">
        <f>IF(COUNTIF(Lists!$Q$4:$Q$1000,'All species recorded'!$A759)&gt;0,CHAR(252),"")</f>
        <v/>
      </c>
      <c r="Q759" s="14" t="str">
        <f>IF(COUNTIF(Lists!$U$4:$U$1000,'All species recorded'!$A759)&gt;0,CHAR(252),"")</f>
        <v/>
      </c>
    </row>
    <row r="760" spans="12:17" x14ac:dyDescent="0.25">
      <c r="L760" s="14" t="str">
        <f>IF(COUNTIF(Lists!$A$4:$A$1000,'All species recorded'!$A760)&gt;0,CHAR(252),"")</f>
        <v/>
      </c>
      <c r="M760" s="14" t="str">
        <f>IF(COUNTIF(Lists!$I$4:$I$1000,'All species recorded'!$A760)&gt;0,CHAR(252),"")</f>
        <v/>
      </c>
      <c r="N760" s="14" t="str">
        <f>IF(COUNTIF(Lists!$E$4:$E$1000,'All species recorded'!$A760)&gt;0,CHAR(252),"")</f>
        <v/>
      </c>
      <c r="O760" s="14" t="str">
        <f>IF(COUNTIF(Lists!$M$4:$M$1000,'All species recorded'!$A760)&gt;0,CHAR(252),"")</f>
        <v/>
      </c>
      <c r="P760" s="14" t="str">
        <f>IF(COUNTIF(Lists!$Q$4:$Q$1000,'All species recorded'!$A760)&gt;0,CHAR(252),"")</f>
        <v/>
      </c>
      <c r="Q760" s="14" t="str">
        <f>IF(COUNTIF(Lists!$U$4:$U$1000,'All species recorded'!$A760)&gt;0,CHAR(252),"")</f>
        <v/>
      </c>
    </row>
    <row r="761" spans="12:17" x14ac:dyDescent="0.25">
      <c r="L761" s="14" t="str">
        <f>IF(COUNTIF(Lists!$A$4:$A$1000,'All species recorded'!$A761)&gt;0,CHAR(252),"")</f>
        <v/>
      </c>
      <c r="M761" s="14" t="str">
        <f>IF(COUNTIF(Lists!$I$4:$I$1000,'All species recorded'!$A761)&gt;0,CHAR(252),"")</f>
        <v/>
      </c>
      <c r="N761" s="14" t="str">
        <f>IF(COUNTIF(Lists!$E$4:$E$1000,'All species recorded'!$A761)&gt;0,CHAR(252),"")</f>
        <v/>
      </c>
      <c r="O761" s="14" t="str">
        <f>IF(COUNTIF(Lists!$M$4:$M$1000,'All species recorded'!$A761)&gt;0,CHAR(252),"")</f>
        <v/>
      </c>
      <c r="P761" s="14" t="str">
        <f>IF(COUNTIF(Lists!$Q$4:$Q$1000,'All species recorded'!$A761)&gt;0,CHAR(252),"")</f>
        <v/>
      </c>
      <c r="Q761" s="14" t="str">
        <f>IF(COUNTIF(Lists!$U$4:$U$1000,'All species recorded'!$A761)&gt;0,CHAR(252),"")</f>
        <v/>
      </c>
    </row>
    <row r="762" spans="12:17" x14ac:dyDescent="0.25">
      <c r="L762" s="14" t="str">
        <f>IF(COUNTIF(Lists!$A$4:$A$1000,'All species recorded'!$A762)&gt;0,CHAR(252),"")</f>
        <v/>
      </c>
      <c r="M762" s="14" t="str">
        <f>IF(COUNTIF(Lists!$I$4:$I$1000,'All species recorded'!$A762)&gt;0,CHAR(252),"")</f>
        <v/>
      </c>
      <c r="N762" s="14" t="str">
        <f>IF(COUNTIF(Lists!$E$4:$E$1000,'All species recorded'!$A762)&gt;0,CHAR(252),"")</f>
        <v/>
      </c>
      <c r="O762" s="14" t="str">
        <f>IF(COUNTIF(Lists!$M$4:$M$1000,'All species recorded'!$A762)&gt;0,CHAR(252),"")</f>
        <v/>
      </c>
      <c r="P762" s="14" t="str">
        <f>IF(COUNTIF(Lists!$Q$4:$Q$1000,'All species recorded'!$A762)&gt;0,CHAR(252),"")</f>
        <v/>
      </c>
      <c r="Q762" s="14" t="str">
        <f>IF(COUNTIF(Lists!$U$4:$U$1000,'All species recorded'!$A762)&gt;0,CHAR(252),"")</f>
        <v/>
      </c>
    </row>
    <row r="763" spans="12:17" x14ac:dyDescent="0.25">
      <c r="L763" s="14" t="str">
        <f>IF(COUNTIF(Lists!$A$4:$A$1000,'All species recorded'!$A763)&gt;0,CHAR(252),"")</f>
        <v/>
      </c>
      <c r="M763" s="14" t="str">
        <f>IF(COUNTIF(Lists!$I$4:$I$1000,'All species recorded'!$A763)&gt;0,CHAR(252),"")</f>
        <v/>
      </c>
      <c r="N763" s="14" t="str">
        <f>IF(COUNTIF(Lists!$E$4:$E$1000,'All species recorded'!$A763)&gt;0,CHAR(252),"")</f>
        <v/>
      </c>
      <c r="O763" s="14" t="str">
        <f>IF(COUNTIF(Lists!$M$4:$M$1000,'All species recorded'!$A763)&gt;0,CHAR(252),"")</f>
        <v/>
      </c>
      <c r="P763" s="14" t="str">
        <f>IF(COUNTIF(Lists!$Q$4:$Q$1000,'All species recorded'!$A763)&gt;0,CHAR(252),"")</f>
        <v/>
      </c>
      <c r="Q763" s="14" t="str">
        <f>IF(COUNTIF(Lists!$U$4:$U$1000,'All species recorded'!$A763)&gt;0,CHAR(252),"")</f>
        <v/>
      </c>
    </row>
    <row r="764" spans="12:17" x14ac:dyDescent="0.25">
      <c r="L764" s="14" t="str">
        <f>IF(COUNTIF(Lists!$A$4:$A$1000,'All species recorded'!$A764)&gt;0,CHAR(252),"")</f>
        <v/>
      </c>
      <c r="M764" s="14" t="str">
        <f>IF(COUNTIF(Lists!$I$4:$I$1000,'All species recorded'!$A764)&gt;0,CHAR(252),"")</f>
        <v/>
      </c>
      <c r="N764" s="14" t="str">
        <f>IF(COUNTIF(Lists!$E$4:$E$1000,'All species recorded'!$A764)&gt;0,CHAR(252),"")</f>
        <v/>
      </c>
      <c r="O764" s="14" t="str">
        <f>IF(COUNTIF(Lists!$M$4:$M$1000,'All species recorded'!$A764)&gt;0,CHAR(252),"")</f>
        <v/>
      </c>
      <c r="P764" s="14" t="str">
        <f>IF(COUNTIF(Lists!$Q$4:$Q$1000,'All species recorded'!$A764)&gt;0,CHAR(252),"")</f>
        <v/>
      </c>
      <c r="Q764" s="14" t="str">
        <f>IF(COUNTIF(Lists!$U$4:$U$1000,'All species recorded'!$A764)&gt;0,CHAR(252),"")</f>
        <v/>
      </c>
    </row>
    <row r="765" spans="12:17" x14ac:dyDescent="0.25">
      <c r="L765" s="14" t="str">
        <f>IF(COUNTIF(Lists!$A$4:$A$1000,'All species recorded'!$A765)&gt;0,CHAR(252),"")</f>
        <v/>
      </c>
      <c r="M765" s="14" t="str">
        <f>IF(COUNTIF(Lists!$I$4:$I$1000,'All species recorded'!$A765)&gt;0,CHAR(252),"")</f>
        <v/>
      </c>
      <c r="N765" s="14" t="str">
        <f>IF(COUNTIF(Lists!$E$4:$E$1000,'All species recorded'!$A765)&gt;0,CHAR(252),"")</f>
        <v/>
      </c>
      <c r="O765" s="14" t="str">
        <f>IF(COUNTIF(Lists!$M$4:$M$1000,'All species recorded'!$A765)&gt;0,CHAR(252),"")</f>
        <v/>
      </c>
      <c r="P765" s="14" t="str">
        <f>IF(COUNTIF(Lists!$Q$4:$Q$1000,'All species recorded'!$A765)&gt;0,CHAR(252),"")</f>
        <v/>
      </c>
      <c r="Q765" s="14" t="str">
        <f>IF(COUNTIF(Lists!$U$4:$U$1000,'All species recorded'!$A765)&gt;0,CHAR(252),"")</f>
        <v/>
      </c>
    </row>
    <row r="766" spans="12:17" x14ac:dyDescent="0.25">
      <c r="L766" s="14" t="str">
        <f>IF(COUNTIF(Lists!$A$4:$A$1000,'All species recorded'!$A766)&gt;0,CHAR(252),"")</f>
        <v/>
      </c>
      <c r="M766" s="14" t="str">
        <f>IF(COUNTIF(Lists!$I$4:$I$1000,'All species recorded'!$A766)&gt;0,CHAR(252),"")</f>
        <v/>
      </c>
      <c r="N766" s="14" t="str">
        <f>IF(COUNTIF(Lists!$E$4:$E$1000,'All species recorded'!$A766)&gt;0,CHAR(252),"")</f>
        <v/>
      </c>
      <c r="O766" s="14" t="str">
        <f>IF(COUNTIF(Lists!$M$4:$M$1000,'All species recorded'!$A766)&gt;0,CHAR(252),"")</f>
        <v/>
      </c>
      <c r="P766" s="14" t="str">
        <f>IF(COUNTIF(Lists!$Q$4:$Q$1000,'All species recorded'!$A766)&gt;0,CHAR(252),"")</f>
        <v/>
      </c>
      <c r="Q766" s="14" t="str">
        <f>IF(COUNTIF(Lists!$U$4:$U$1000,'All species recorded'!$A766)&gt;0,CHAR(252),"")</f>
        <v/>
      </c>
    </row>
    <row r="767" spans="12:17" x14ac:dyDescent="0.25">
      <c r="L767" s="14" t="str">
        <f>IF(COUNTIF(Lists!$A$4:$A$1000,'All species recorded'!$A767)&gt;0,CHAR(252),"")</f>
        <v/>
      </c>
      <c r="M767" s="14" t="str">
        <f>IF(COUNTIF(Lists!$I$4:$I$1000,'All species recorded'!$A767)&gt;0,CHAR(252),"")</f>
        <v/>
      </c>
      <c r="N767" s="14" t="str">
        <f>IF(COUNTIF(Lists!$E$4:$E$1000,'All species recorded'!$A767)&gt;0,CHAR(252),"")</f>
        <v/>
      </c>
      <c r="O767" s="14" t="str">
        <f>IF(COUNTIF(Lists!$M$4:$M$1000,'All species recorded'!$A767)&gt;0,CHAR(252),"")</f>
        <v/>
      </c>
      <c r="P767" s="14" t="str">
        <f>IF(COUNTIF(Lists!$Q$4:$Q$1000,'All species recorded'!$A767)&gt;0,CHAR(252),"")</f>
        <v/>
      </c>
      <c r="Q767" s="14" t="str">
        <f>IF(COUNTIF(Lists!$U$4:$U$1000,'All species recorded'!$A767)&gt;0,CHAR(252),"")</f>
        <v/>
      </c>
    </row>
    <row r="768" spans="12:17" x14ac:dyDescent="0.25">
      <c r="L768" s="14" t="str">
        <f>IF(COUNTIF(Lists!$A$4:$A$1000,'All species recorded'!$A768)&gt;0,CHAR(252),"")</f>
        <v/>
      </c>
      <c r="M768" s="14" t="str">
        <f>IF(COUNTIF(Lists!$I$4:$I$1000,'All species recorded'!$A768)&gt;0,CHAR(252),"")</f>
        <v/>
      </c>
      <c r="N768" s="14" t="str">
        <f>IF(COUNTIF(Lists!$E$4:$E$1000,'All species recorded'!$A768)&gt;0,CHAR(252),"")</f>
        <v/>
      </c>
      <c r="O768" s="14" t="str">
        <f>IF(COUNTIF(Lists!$M$4:$M$1000,'All species recorded'!$A768)&gt;0,CHAR(252),"")</f>
        <v/>
      </c>
      <c r="P768" s="14" t="str">
        <f>IF(COUNTIF(Lists!$Q$4:$Q$1000,'All species recorded'!$A768)&gt;0,CHAR(252),"")</f>
        <v/>
      </c>
      <c r="Q768" s="14" t="str">
        <f>IF(COUNTIF(Lists!$U$4:$U$1000,'All species recorded'!$A768)&gt;0,CHAR(252),"")</f>
        <v/>
      </c>
    </row>
    <row r="769" spans="12:17" x14ac:dyDescent="0.25">
      <c r="L769" s="14" t="str">
        <f>IF(COUNTIF(Lists!$A$4:$A$1000,'All species recorded'!$A769)&gt;0,CHAR(252),"")</f>
        <v/>
      </c>
      <c r="M769" s="14" t="str">
        <f>IF(COUNTIF(Lists!$I$4:$I$1000,'All species recorded'!$A769)&gt;0,CHAR(252),"")</f>
        <v/>
      </c>
      <c r="N769" s="14" t="str">
        <f>IF(COUNTIF(Lists!$E$4:$E$1000,'All species recorded'!$A769)&gt;0,CHAR(252),"")</f>
        <v/>
      </c>
      <c r="O769" s="14" t="str">
        <f>IF(COUNTIF(Lists!$M$4:$M$1000,'All species recorded'!$A769)&gt;0,CHAR(252),"")</f>
        <v/>
      </c>
      <c r="P769" s="14" t="str">
        <f>IF(COUNTIF(Lists!$Q$4:$Q$1000,'All species recorded'!$A769)&gt;0,CHAR(252),"")</f>
        <v/>
      </c>
      <c r="Q769" s="14" t="str">
        <f>IF(COUNTIF(Lists!$U$4:$U$1000,'All species recorded'!$A769)&gt;0,CHAR(252),"")</f>
        <v/>
      </c>
    </row>
    <row r="770" spans="12:17" x14ac:dyDescent="0.25">
      <c r="L770" s="14" t="str">
        <f>IF(COUNTIF(Lists!$A$4:$A$1000,'All species recorded'!$A770)&gt;0,CHAR(252),"")</f>
        <v/>
      </c>
      <c r="M770" s="14" t="str">
        <f>IF(COUNTIF(Lists!$I$4:$I$1000,'All species recorded'!$A770)&gt;0,CHAR(252),"")</f>
        <v/>
      </c>
      <c r="N770" s="14" t="str">
        <f>IF(COUNTIF(Lists!$E$4:$E$1000,'All species recorded'!$A770)&gt;0,CHAR(252),"")</f>
        <v/>
      </c>
      <c r="O770" s="14" t="str">
        <f>IF(COUNTIF(Lists!$M$4:$M$1000,'All species recorded'!$A770)&gt;0,CHAR(252),"")</f>
        <v/>
      </c>
      <c r="P770" s="14" t="str">
        <f>IF(COUNTIF(Lists!$Q$4:$Q$1000,'All species recorded'!$A770)&gt;0,CHAR(252),"")</f>
        <v/>
      </c>
      <c r="Q770" s="14" t="str">
        <f>IF(COUNTIF(Lists!$U$4:$U$1000,'All species recorded'!$A770)&gt;0,CHAR(252),"")</f>
        <v/>
      </c>
    </row>
    <row r="771" spans="12:17" x14ac:dyDescent="0.25">
      <c r="L771" s="14" t="str">
        <f>IF(COUNTIF(Lists!$A$4:$A$1000,'All species recorded'!$A771)&gt;0,CHAR(252),"")</f>
        <v/>
      </c>
      <c r="M771" s="14" t="str">
        <f>IF(COUNTIF(Lists!$I$4:$I$1000,'All species recorded'!$A771)&gt;0,CHAR(252),"")</f>
        <v/>
      </c>
      <c r="N771" s="14" t="str">
        <f>IF(COUNTIF(Lists!$E$4:$E$1000,'All species recorded'!$A771)&gt;0,CHAR(252),"")</f>
        <v/>
      </c>
      <c r="O771" s="14" t="str">
        <f>IF(COUNTIF(Lists!$M$4:$M$1000,'All species recorded'!$A771)&gt;0,CHAR(252),"")</f>
        <v/>
      </c>
      <c r="P771" s="14" t="str">
        <f>IF(COUNTIF(Lists!$Q$4:$Q$1000,'All species recorded'!$A771)&gt;0,CHAR(252),"")</f>
        <v/>
      </c>
      <c r="Q771" s="14" t="str">
        <f>IF(COUNTIF(Lists!$U$4:$U$1000,'All species recorded'!$A771)&gt;0,CHAR(252),"")</f>
        <v/>
      </c>
    </row>
    <row r="772" spans="12:17" x14ac:dyDescent="0.25">
      <c r="L772" s="14" t="str">
        <f>IF(COUNTIF(Lists!$A$4:$A$1000,'All species recorded'!$A772)&gt;0,CHAR(252),"")</f>
        <v/>
      </c>
      <c r="M772" s="14" t="str">
        <f>IF(COUNTIF(Lists!$I$4:$I$1000,'All species recorded'!$A772)&gt;0,CHAR(252),"")</f>
        <v/>
      </c>
      <c r="N772" s="14" t="str">
        <f>IF(COUNTIF(Lists!$E$4:$E$1000,'All species recorded'!$A772)&gt;0,CHAR(252),"")</f>
        <v/>
      </c>
      <c r="O772" s="14" t="str">
        <f>IF(COUNTIF(Lists!$M$4:$M$1000,'All species recorded'!$A772)&gt;0,CHAR(252),"")</f>
        <v/>
      </c>
      <c r="P772" s="14" t="str">
        <f>IF(COUNTIF(Lists!$Q$4:$Q$1000,'All species recorded'!$A772)&gt;0,CHAR(252),"")</f>
        <v/>
      </c>
      <c r="Q772" s="14" t="str">
        <f>IF(COUNTIF(Lists!$U$4:$U$1000,'All species recorded'!$A772)&gt;0,CHAR(252),"")</f>
        <v/>
      </c>
    </row>
    <row r="773" spans="12:17" x14ac:dyDescent="0.25">
      <c r="L773" s="14" t="str">
        <f>IF(COUNTIF(Lists!$A$4:$A$1000,'All species recorded'!$A773)&gt;0,CHAR(252),"")</f>
        <v/>
      </c>
      <c r="M773" s="14" t="str">
        <f>IF(COUNTIF(Lists!$I$4:$I$1000,'All species recorded'!$A773)&gt;0,CHAR(252),"")</f>
        <v/>
      </c>
      <c r="N773" s="14" t="str">
        <f>IF(COUNTIF(Lists!$E$4:$E$1000,'All species recorded'!$A773)&gt;0,CHAR(252),"")</f>
        <v/>
      </c>
      <c r="O773" s="14" t="str">
        <f>IF(COUNTIF(Lists!$M$4:$M$1000,'All species recorded'!$A773)&gt;0,CHAR(252),"")</f>
        <v/>
      </c>
      <c r="P773" s="14" t="str">
        <f>IF(COUNTIF(Lists!$Q$4:$Q$1000,'All species recorded'!$A773)&gt;0,CHAR(252),"")</f>
        <v/>
      </c>
      <c r="Q773" s="14" t="str">
        <f>IF(COUNTIF(Lists!$U$4:$U$1000,'All species recorded'!$A773)&gt;0,CHAR(252),"")</f>
        <v/>
      </c>
    </row>
    <row r="774" spans="12:17" x14ac:dyDescent="0.25">
      <c r="L774" s="14" t="str">
        <f>IF(COUNTIF(Lists!$A$4:$A$1000,'All species recorded'!$A774)&gt;0,CHAR(252),"")</f>
        <v/>
      </c>
      <c r="M774" s="14" t="str">
        <f>IF(COUNTIF(Lists!$I$4:$I$1000,'All species recorded'!$A774)&gt;0,CHAR(252),"")</f>
        <v/>
      </c>
      <c r="N774" s="14" t="str">
        <f>IF(COUNTIF(Lists!$E$4:$E$1000,'All species recorded'!$A774)&gt;0,CHAR(252),"")</f>
        <v/>
      </c>
      <c r="O774" s="14" t="str">
        <f>IF(COUNTIF(Lists!$M$4:$M$1000,'All species recorded'!$A774)&gt;0,CHAR(252),"")</f>
        <v/>
      </c>
      <c r="P774" s="14" t="str">
        <f>IF(COUNTIF(Lists!$Q$4:$Q$1000,'All species recorded'!$A774)&gt;0,CHAR(252),"")</f>
        <v/>
      </c>
      <c r="Q774" s="14" t="str">
        <f>IF(COUNTIF(Lists!$U$4:$U$1000,'All species recorded'!$A774)&gt;0,CHAR(252),"")</f>
        <v/>
      </c>
    </row>
    <row r="775" spans="12:17" x14ac:dyDescent="0.25">
      <c r="L775" s="14" t="str">
        <f>IF(COUNTIF(Lists!$A$4:$A$1000,'All species recorded'!$A775)&gt;0,CHAR(252),"")</f>
        <v/>
      </c>
      <c r="M775" s="14" t="str">
        <f>IF(COUNTIF(Lists!$I$4:$I$1000,'All species recorded'!$A775)&gt;0,CHAR(252),"")</f>
        <v/>
      </c>
      <c r="N775" s="14" t="str">
        <f>IF(COUNTIF(Lists!$E$4:$E$1000,'All species recorded'!$A775)&gt;0,CHAR(252),"")</f>
        <v/>
      </c>
      <c r="O775" s="14" t="str">
        <f>IF(COUNTIF(Lists!$M$4:$M$1000,'All species recorded'!$A775)&gt;0,CHAR(252),"")</f>
        <v/>
      </c>
      <c r="P775" s="14" t="str">
        <f>IF(COUNTIF(Lists!$Q$4:$Q$1000,'All species recorded'!$A775)&gt;0,CHAR(252),"")</f>
        <v/>
      </c>
      <c r="Q775" s="14" t="str">
        <f>IF(COUNTIF(Lists!$U$4:$U$1000,'All species recorded'!$A775)&gt;0,CHAR(252),"")</f>
        <v/>
      </c>
    </row>
    <row r="776" spans="12:17" x14ac:dyDescent="0.25">
      <c r="L776" s="14" t="str">
        <f>IF(COUNTIF(Lists!$A$4:$A$1000,'All species recorded'!$A776)&gt;0,CHAR(252),"")</f>
        <v/>
      </c>
      <c r="M776" s="14" t="str">
        <f>IF(COUNTIF(Lists!$I$4:$I$1000,'All species recorded'!$A776)&gt;0,CHAR(252),"")</f>
        <v/>
      </c>
      <c r="N776" s="14" t="str">
        <f>IF(COUNTIF(Lists!$E$4:$E$1000,'All species recorded'!$A776)&gt;0,CHAR(252),"")</f>
        <v/>
      </c>
      <c r="O776" s="14" t="str">
        <f>IF(COUNTIF(Lists!$M$4:$M$1000,'All species recorded'!$A776)&gt;0,CHAR(252),"")</f>
        <v/>
      </c>
      <c r="P776" s="14" t="str">
        <f>IF(COUNTIF(Lists!$Q$4:$Q$1000,'All species recorded'!$A776)&gt;0,CHAR(252),"")</f>
        <v/>
      </c>
      <c r="Q776" s="14" t="str">
        <f>IF(COUNTIF(Lists!$U$4:$U$1000,'All species recorded'!$A776)&gt;0,CHAR(252),"")</f>
        <v/>
      </c>
    </row>
    <row r="777" spans="12:17" x14ac:dyDescent="0.25">
      <c r="L777" s="14" t="str">
        <f>IF(COUNTIF(Lists!$A$4:$A$1000,'All species recorded'!$A777)&gt;0,CHAR(252),"")</f>
        <v/>
      </c>
      <c r="M777" s="14" t="str">
        <f>IF(COUNTIF(Lists!$I$4:$I$1000,'All species recorded'!$A777)&gt;0,CHAR(252),"")</f>
        <v/>
      </c>
      <c r="N777" s="14" t="str">
        <f>IF(COUNTIF(Lists!$E$4:$E$1000,'All species recorded'!$A777)&gt;0,CHAR(252),"")</f>
        <v/>
      </c>
      <c r="O777" s="14" t="str">
        <f>IF(COUNTIF(Lists!$M$4:$M$1000,'All species recorded'!$A777)&gt;0,CHAR(252),"")</f>
        <v/>
      </c>
      <c r="P777" s="14" t="str">
        <f>IF(COUNTIF(Lists!$Q$4:$Q$1000,'All species recorded'!$A777)&gt;0,CHAR(252),"")</f>
        <v/>
      </c>
      <c r="Q777" s="14" t="str">
        <f>IF(COUNTIF(Lists!$U$4:$U$1000,'All species recorded'!$A777)&gt;0,CHAR(252),"")</f>
        <v/>
      </c>
    </row>
    <row r="778" spans="12:17" x14ac:dyDescent="0.25">
      <c r="L778" s="14" t="str">
        <f>IF(COUNTIF(Lists!$A$4:$A$1000,'All species recorded'!$A778)&gt;0,CHAR(252),"")</f>
        <v/>
      </c>
      <c r="M778" s="14" t="str">
        <f>IF(COUNTIF(Lists!$I$4:$I$1000,'All species recorded'!$A778)&gt;0,CHAR(252),"")</f>
        <v/>
      </c>
      <c r="N778" s="14" t="str">
        <f>IF(COUNTIF(Lists!$E$4:$E$1000,'All species recorded'!$A778)&gt;0,CHAR(252),"")</f>
        <v/>
      </c>
      <c r="O778" s="14" t="str">
        <f>IF(COUNTIF(Lists!$M$4:$M$1000,'All species recorded'!$A778)&gt;0,CHAR(252),"")</f>
        <v/>
      </c>
      <c r="P778" s="14" t="str">
        <f>IF(COUNTIF(Lists!$Q$4:$Q$1000,'All species recorded'!$A778)&gt;0,CHAR(252),"")</f>
        <v/>
      </c>
      <c r="Q778" s="14" t="str">
        <f>IF(COUNTIF(Lists!$U$4:$U$1000,'All species recorded'!$A778)&gt;0,CHAR(252),"")</f>
        <v/>
      </c>
    </row>
    <row r="779" spans="12:17" x14ac:dyDescent="0.25">
      <c r="L779" s="14" t="str">
        <f>IF(COUNTIF(Lists!$A$4:$A$1000,'All species recorded'!$A779)&gt;0,CHAR(252),"")</f>
        <v/>
      </c>
      <c r="M779" s="14" t="str">
        <f>IF(COUNTIF(Lists!$I$4:$I$1000,'All species recorded'!$A779)&gt;0,CHAR(252),"")</f>
        <v/>
      </c>
      <c r="N779" s="14" t="str">
        <f>IF(COUNTIF(Lists!$E$4:$E$1000,'All species recorded'!$A779)&gt;0,CHAR(252),"")</f>
        <v/>
      </c>
      <c r="O779" s="14" t="str">
        <f>IF(COUNTIF(Lists!$M$4:$M$1000,'All species recorded'!$A779)&gt;0,CHAR(252),"")</f>
        <v/>
      </c>
      <c r="P779" s="14" t="str">
        <f>IF(COUNTIF(Lists!$Q$4:$Q$1000,'All species recorded'!$A779)&gt;0,CHAR(252),"")</f>
        <v/>
      </c>
      <c r="Q779" s="14" t="str">
        <f>IF(COUNTIF(Lists!$U$4:$U$1000,'All species recorded'!$A779)&gt;0,CHAR(252),"")</f>
        <v/>
      </c>
    </row>
    <row r="780" spans="12:17" x14ac:dyDescent="0.25">
      <c r="L780" s="14" t="str">
        <f>IF(COUNTIF(Lists!$A$4:$A$1000,'All species recorded'!$A780)&gt;0,CHAR(252),"")</f>
        <v/>
      </c>
      <c r="M780" s="14" t="str">
        <f>IF(COUNTIF(Lists!$I$4:$I$1000,'All species recorded'!$A780)&gt;0,CHAR(252),"")</f>
        <v/>
      </c>
      <c r="N780" s="14" t="str">
        <f>IF(COUNTIF(Lists!$E$4:$E$1000,'All species recorded'!$A780)&gt;0,CHAR(252),"")</f>
        <v/>
      </c>
      <c r="O780" s="14" t="str">
        <f>IF(COUNTIF(Lists!$M$4:$M$1000,'All species recorded'!$A780)&gt;0,CHAR(252),"")</f>
        <v/>
      </c>
      <c r="P780" s="14" t="str">
        <f>IF(COUNTIF(Lists!$Q$4:$Q$1000,'All species recorded'!$A780)&gt;0,CHAR(252),"")</f>
        <v/>
      </c>
      <c r="Q780" s="14" t="str">
        <f>IF(COUNTIF(Lists!$U$4:$U$1000,'All species recorded'!$A780)&gt;0,CHAR(252),"")</f>
        <v/>
      </c>
    </row>
    <row r="781" spans="12:17" x14ac:dyDescent="0.25">
      <c r="L781" s="14" t="str">
        <f>IF(COUNTIF(Lists!$A$4:$A$1000,'All species recorded'!$A781)&gt;0,CHAR(252),"")</f>
        <v/>
      </c>
      <c r="M781" s="14" t="str">
        <f>IF(COUNTIF(Lists!$I$4:$I$1000,'All species recorded'!$A781)&gt;0,CHAR(252),"")</f>
        <v/>
      </c>
      <c r="N781" s="14" t="str">
        <f>IF(COUNTIF(Lists!$E$4:$E$1000,'All species recorded'!$A781)&gt;0,CHAR(252),"")</f>
        <v/>
      </c>
      <c r="O781" s="14" t="str">
        <f>IF(COUNTIF(Lists!$M$4:$M$1000,'All species recorded'!$A781)&gt;0,CHAR(252),"")</f>
        <v/>
      </c>
      <c r="P781" s="14" t="str">
        <f>IF(COUNTIF(Lists!$Q$4:$Q$1000,'All species recorded'!$A781)&gt;0,CHAR(252),"")</f>
        <v/>
      </c>
      <c r="Q781" s="14" t="str">
        <f>IF(COUNTIF(Lists!$U$4:$U$1000,'All species recorded'!$A781)&gt;0,CHAR(252),"")</f>
        <v/>
      </c>
    </row>
    <row r="782" spans="12:17" x14ac:dyDescent="0.25">
      <c r="L782" s="14" t="str">
        <f>IF(COUNTIF(Lists!$A$4:$A$1000,'All species recorded'!$A782)&gt;0,CHAR(252),"")</f>
        <v/>
      </c>
      <c r="M782" s="14" t="str">
        <f>IF(COUNTIF(Lists!$I$4:$I$1000,'All species recorded'!$A782)&gt;0,CHAR(252),"")</f>
        <v/>
      </c>
      <c r="N782" s="14" t="str">
        <f>IF(COUNTIF(Lists!$E$4:$E$1000,'All species recorded'!$A782)&gt;0,CHAR(252),"")</f>
        <v/>
      </c>
      <c r="O782" s="14" t="str">
        <f>IF(COUNTIF(Lists!$M$4:$M$1000,'All species recorded'!$A782)&gt;0,CHAR(252),"")</f>
        <v/>
      </c>
      <c r="P782" s="14" t="str">
        <f>IF(COUNTIF(Lists!$Q$4:$Q$1000,'All species recorded'!$A782)&gt;0,CHAR(252),"")</f>
        <v/>
      </c>
      <c r="Q782" s="14" t="str">
        <f>IF(COUNTIF(Lists!$U$4:$U$1000,'All species recorded'!$A782)&gt;0,CHAR(252),"")</f>
        <v/>
      </c>
    </row>
    <row r="783" spans="12:17" x14ac:dyDescent="0.25">
      <c r="L783" s="14" t="str">
        <f>IF(COUNTIF(Lists!$A$4:$A$1000,'All species recorded'!$A783)&gt;0,CHAR(252),"")</f>
        <v/>
      </c>
      <c r="M783" s="14" t="str">
        <f>IF(COUNTIF(Lists!$I$4:$I$1000,'All species recorded'!$A783)&gt;0,CHAR(252),"")</f>
        <v/>
      </c>
      <c r="N783" s="14" t="str">
        <f>IF(COUNTIF(Lists!$E$4:$E$1000,'All species recorded'!$A783)&gt;0,CHAR(252),"")</f>
        <v/>
      </c>
      <c r="O783" s="14" t="str">
        <f>IF(COUNTIF(Lists!$M$4:$M$1000,'All species recorded'!$A783)&gt;0,CHAR(252),"")</f>
        <v/>
      </c>
      <c r="P783" s="14" t="str">
        <f>IF(COUNTIF(Lists!$Q$4:$Q$1000,'All species recorded'!$A783)&gt;0,CHAR(252),"")</f>
        <v/>
      </c>
      <c r="Q783" s="14" t="str">
        <f>IF(COUNTIF(Lists!$U$4:$U$1000,'All species recorded'!$A783)&gt;0,CHAR(252),"")</f>
        <v/>
      </c>
    </row>
    <row r="784" spans="12:17" x14ac:dyDescent="0.25">
      <c r="L784" s="14" t="str">
        <f>IF(COUNTIF(Lists!$A$4:$A$1000,'All species recorded'!$A784)&gt;0,CHAR(252),"")</f>
        <v/>
      </c>
      <c r="M784" s="14" t="str">
        <f>IF(COUNTIF(Lists!$I$4:$I$1000,'All species recorded'!$A784)&gt;0,CHAR(252),"")</f>
        <v/>
      </c>
      <c r="N784" s="14" t="str">
        <f>IF(COUNTIF(Lists!$E$4:$E$1000,'All species recorded'!$A784)&gt;0,CHAR(252),"")</f>
        <v/>
      </c>
      <c r="O784" s="14" t="str">
        <f>IF(COUNTIF(Lists!$M$4:$M$1000,'All species recorded'!$A784)&gt;0,CHAR(252),"")</f>
        <v/>
      </c>
      <c r="P784" s="14" t="str">
        <f>IF(COUNTIF(Lists!$Q$4:$Q$1000,'All species recorded'!$A784)&gt;0,CHAR(252),"")</f>
        <v/>
      </c>
      <c r="Q784" s="14" t="str">
        <f>IF(COUNTIF(Lists!$U$4:$U$1000,'All species recorded'!$A784)&gt;0,CHAR(252),"")</f>
        <v/>
      </c>
    </row>
    <row r="785" spans="12:17" x14ac:dyDescent="0.25">
      <c r="L785" s="14" t="str">
        <f>IF(COUNTIF(Lists!$A$4:$A$1000,'All species recorded'!$A785)&gt;0,CHAR(252),"")</f>
        <v/>
      </c>
      <c r="M785" s="14" t="str">
        <f>IF(COUNTIF(Lists!$I$4:$I$1000,'All species recorded'!$A785)&gt;0,CHAR(252),"")</f>
        <v/>
      </c>
      <c r="N785" s="14" t="str">
        <f>IF(COUNTIF(Lists!$E$4:$E$1000,'All species recorded'!$A785)&gt;0,CHAR(252),"")</f>
        <v/>
      </c>
      <c r="O785" s="14" t="str">
        <f>IF(COUNTIF(Lists!$M$4:$M$1000,'All species recorded'!$A785)&gt;0,CHAR(252),"")</f>
        <v/>
      </c>
      <c r="P785" s="14" t="str">
        <f>IF(COUNTIF(Lists!$Q$4:$Q$1000,'All species recorded'!$A785)&gt;0,CHAR(252),"")</f>
        <v/>
      </c>
      <c r="Q785" s="14" t="str">
        <f>IF(COUNTIF(Lists!$U$4:$U$1000,'All species recorded'!$A785)&gt;0,CHAR(252),"")</f>
        <v/>
      </c>
    </row>
    <row r="786" spans="12:17" x14ac:dyDescent="0.25">
      <c r="L786" s="14" t="str">
        <f>IF(COUNTIF(Lists!$A$4:$A$1000,'All species recorded'!$A786)&gt;0,CHAR(252),"")</f>
        <v/>
      </c>
      <c r="M786" s="14" t="str">
        <f>IF(COUNTIF(Lists!$I$4:$I$1000,'All species recorded'!$A786)&gt;0,CHAR(252),"")</f>
        <v/>
      </c>
      <c r="N786" s="14" t="str">
        <f>IF(COUNTIF(Lists!$E$4:$E$1000,'All species recorded'!$A786)&gt;0,CHAR(252),"")</f>
        <v/>
      </c>
      <c r="O786" s="14" t="str">
        <f>IF(COUNTIF(Lists!$M$4:$M$1000,'All species recorded'!$A786)&gt;0,CHAR(252),"")</f>
        <v/>
      </c>
      <c r="P786" s="14" t="str">
        <f>IF(COUNTIF(Lists!$Q$4:$Q$1000,'All species recorded'!$A786)&gt;0,CHAR(252),"")</f>
        <v/>
      </c>
      <c r="Q786" s="14" t="str">
        <f>IF(COUNTIF(Lists!$U$4:$U$1000,'All species recorded'!$A786)&gt;0,CHAR(252),"")</f>
        <v/>
      </c>
    </row>
    <row r="787" spans="12:17" x14ac:dyDescent="0.25">
      <c r="L787" s="14" t="str">
        <f>IF(COUNTIF(Lists!$A$4:$A$1000,'All species recorded'!$A787)&gt;0,CHAR(252),"")</f>
        <v/>
      </c>
      <c r="M787" s="14" t="str">
        <f>IF(COUNTIF(Lists!$I$4:$I$1000,'All species recorded'!$A787)&gt;0,CHAR(252),"")</f>
        <v/>
      </c>
      <c r="N787" s="14" t="str">
        <f>IF(COUNTIF(Lists!$E$4:$E$1000,'All species recorded'!$A787)&gt;0,CHAR(252),"")</f>
        <v/>
      </c>
      <c r="O787" s="14" t="str">
        <f>IF(COUNTIF(Lists!$M$4:$M$1000,'All species recorded'!$A787)&gt;0,CHAR(252),"")</f>
        <v/>
      </c>
      <c r="P787" s="14" t="str">
        <f>IF(COUNTIF(Lists!$Q$4:$Q$1000,'All species recorded'!$A787)&gt;0,CHAR(252),"")</f>
        <v/>
      </c>
      <c r="Q787" s="14" t="str">
        <f>IF(COUNTIF(Lists!$U$4:$U$1000,'All species recorded'!$A787)&gt;0,CHAR(252),"")</f>
        <v/>
      </c>
    </row>
    <row r="788" spans="12:17" x14ac:dyDescent="0.25">
      <c r="L788" s="14" t="str">
        <f>IF(COUNTIF(Lists!$A$4:$A$1000,'All species recorded'!$A788)&gt;0,CHAR(252),"")</f>
        <v/>
      </c>
      <c r="M788" s="14" t="str">
        <f>IF(COUNTIF(Lists!$I$4:$I$1000,'All species recorded'!$A788)&gt;0,CHAR(252),"")</f>
        <v/>
      </c>
      <c r="N788" s="14" t="str">
        <f>IF(COUNTIF(Lists!$E$4:$E$1000,'All species recorded'!$A788)&gt;0,CHAR(252),"")</f>
        <v/>
      </c>
      <c r="O788" s="14" t="str">
        <f>IF(COUNTIF(Lists!$M$4:$M$1000,'All species recorded'!$A788)&gt;0,CHAR(252),"")</f>
        <v/>
      </c>
      <c r="P788" s="14" t="str">
        <f>IF(COUNTIF(Lists!$Q$4:$Q$1000,'All species recorded'!$A788)&gt;0,CHAR(252),"")</f>
        <v/>
      </c>
      <c r="Q788" s="14" t="str">
        <f>IF(COUNTIF(Lists!$U$4:$U$1000,'All species recorded'!$A788)&gt;0,CHAR(252),"")</f>
        <v/>
      </c>
    </row>
    <row r="789" spans="12:17" x14ac:dyDescent="0.25">
      <c r="L789" s="14" t="str">
        <f>IF(COUNTIF(Lists!$A$4:$A$1000,'All species recorded'!$A789)&gt;0,CHAR(252),"")</f>
        <v/>
      </c>
      <c r="M789" s="14" t="str">
        <f>IF(COUNTIF(Lists!$I$4:$I$1000,'All species recorded'!$A789)&gt;0,CHAR(252),"")</f>
        <v/>
      </c>
      <c r="N789" s="14" t="str">
        <f>IF(COUNTIF(Lists!$E$4:$E$1000,'All species recorded'!$A789)&gt;0,CHAR(252),"")</f>
        <v/>
      </c>
      <c r="O789" s="14" t="str">
        <f>IF(COUNTIF(Lists!$M$4:$M$1000,'All species recorded'!$A789)&gt;0,CHAR(252),"")</f>
        <v/>
      </c>
      <c r="P789" s="14" t="str">
        <f>IF(COUNTIF(Lists!$Q$4:$Q$1000,'All species recorded'!$A789)&gt;0,CHAR(252),"")</f>
        <v/>
      </c>
      <c r="Q789" s="14" t="str">
        <f>IF(COUNTIF(Lists!$U$4:$U$1000,'All species recorded'!$A789)&gt;0,CHAR(252),"")</f>
        <v/>
      </c>
    </row>
    <row r="790" spans="12:17" x14ac:dyDescent="0.25">
      <c r="L790" s="14" t="str">
        <f>IF(COUNTIF(Lists!$A$4:$A$1000,'All species recorded'!$A790)&gt;0,CHAR(252),"")</f>
        <v/>
      </c>
      <c r="M790" s="14" t="str">
        <f>IF(COUNTIF(Lists!$I$4:$I$1000,'All species recorded'!$A790)&gt;0,CHAR(252),"")</f>
        <v/>
      </c>
      <c r="N790" s="14" t="str">
        <f>IF(COUNTIF(Lists!$E$4:$E$1000,'All species recorded'!$A790)&gt;0,CHAR(252),"")</f>
        <v/>
      </c>
      <c r="O790" s="14" t="str">
        <f>IF(COUNTIF(Lists!$M$4:$M$1000,'All species recorded'!$A790)&gt;0,CHAR(252),"")</f>
        <v/>
      </c>
      <c r="P790" s="14" t="str">
        <f>IF(COUNTIF(Lists!$Q$4:$Q$1000,'All species recorded'!$A790)&gt;0,CHAR(252),"")</f>
        <v/>
      </c>
      <c r="Q790" s="14" t="str">
        <f>IF(COUNTIF(Lists!$U$4:$U$1000,'All species recorded'!$A790)&gt;0,CHAR(252),"")</f>
        <v/>
      </c>
    </row>
    <row r="791" spans="12:17" x14ac:dyDescent="0.25">
      <c r="L791" s="14" t="str">
        <f>IF(COUNTIF(Lists!$A$4:$A$1000,'All species recorded'!$A791)&gt;0,CHAR(252),"")</f>
        <v/>
      </c>
      <c r="M791" s="14" t="str">
        <f>IF(COUNTIF(Lists!$I$4:$I$1000,'All species recorded'!$A791)&gt;0,CHAR(252),"")</f>
        <v/>
      </c>
      <c r="N791" s="14" t="str">
        <f>IF(COUNTIF(Lists!$E$4:$E$1000,'All species recorded'!$A791)&gt;0,CHAR(252),"")</f>
        <v/>
      </c>
      <c r="O791" s="14" t="str">
        <f>IF(COUNTIF(Lists!$M$4:$M$1000,'All species recorded'!$A791)&gt;0,CHAR(252),"")</f>
        <v/>
      </c>
      <c r="P791" s="14" t="str">
        <f>IF(COUNTIF(Lists!$Q$4:$Q$1000,'All species recorded'!$A791)&gt;0,CHAR(252),"")</f>
        <v/>
      </c>
      <c r="Q791" s="14" t="str">
        <f>IF(COUNTIF(Lists!$U$4:$U$1000,'All species recorded'!$A791)&gt;0,CHAR(252),"")</f>
        <v/>
      </c>
    </row>
    <row r="792" spans="12:17" x14ac:dyDescent="0.25">
      <c r="L792" s="14" t="str">
        <f>IF(COUNTIF(Lists!$A$4:$A$1000,'All species recorded'!$A792)&gt;0,CHAR(252),"")</f>
        <v/>
      </c>
      <c r="M792" s="14" t="str">
        <f>IF(COUNTIF(Lists!$I$4:$I$1000,'All species recorded'!$A792)&gt;0,CHAR(252),"")</f>
        <v/>
      </c>
      <c r="N792" s="14" t="str">
        <f>IF(COUNTIF(Lists!$E$4:$E$1000,'All species recorded'!$A792)&gt;0,CHAR(252),"")</f>
        <v/>
      </c>
      <c r="O792" s="14" t="str">
        <f>IF(COUNTIF(Lists!$M$4:$M$1000,'All species recorded'!$A792)&gt;0,CHAR(252),"")</f>
        <v/>
      </c>
      <c r="P792" s="14" t="str">
        <f>IF(COUNTIF(Lists!$Q$4:$Q$1000,'All species recorded'!$A792)&gt;0,CHAR(252),"")</f>
        <v/>
      </c>
      <c r="Q792" s="14" t="str">
        <f>IF(COUNTIF(Lists!$U$4:$U$1000,'All species recorded'!$A792)&gt;0,CHAR(252),"")</f>
        <v/>
      </c>
    </row>
    <row r="793" spans="12:17" x14ac:dyDescent="0.25">
      <c r="L793" s="14" t="str">
        <f>IF(COUNTIF(Lists!$A$4:$A$1000,'All species recorded'!$A793)&gt;0,CHAR(252),"")</f>
        <v/>
      </c>
      <c r="M793" s="14" t="str">
        <f>IF(COUNTIF(Lists!$I$4:$I$1000,'All species recorded'!$A793)&gt;0,CHAR(252),"")</f>
        <v/>
      </c>
      <c r="N793" s="14" t="str">
        <f>IF(COUNTIF(Lists!$E$4:$E$1000,'All species recorded'!$A793)&gt;0,CHAR(252),"")</f>
        <v/>
      </c>
      <c r="O793" s="14" t="str">
        <f>IF(COUNTIF(Lists!$M$4:$M$1000,'All species recorded'!$A793)&gt;0,CHAR(252),"")</f>
        <v/>
      </c>
      <c r="P793" s="14" t="str">
        <f>IF(COUNTIF(Lists!$Q$4:$Q$1000,'All species recorded'!$A793)&gt;0,CHAR(252),"")</f>
        <v/>
      </c>
      <c r="Q793" s="14" t="str">
        <f>IF(COUNTIF(Lists!$U$4:$U$1000,'All species recorded'!$A793)&gt;0,CHAR(252),"")</f>
        <v/>
      </c>
    </row>
    <row r="794" spans="12:17" x14ac:dyDescent="0.25">
      <c r="L794" s="14" t="str">
        <f>IF(COUNTIF(Lists!$A$4:$A$1000,'All species recorded'!$A794)&gt;0,CHAR(252),"")</f>
        <v/>
      </c>
      <c r="M794" s="14" t="str">
        <f>IF(COUNTIF(Lists!$I$4:$I$1000,'All species recorded'!$A794)&gt;0,CHAR(252),"")</f>
        <v/>
      </c>
      <c r="N794" s="14" t="str">
        <f>IF(COUNTIF(Lists!$E$4:$E$1000,'All species recorded'!$A794)&gt;0,CHAR(252),"")</f>
        <v/>
      </c>
      <c r="O794" s="14" t="str">
        <f>IF(COUNTIF(Lists!$M$4:$M$1000,'All species recorded'!$A794)&gt;0,CHAR(252),"")</f>
        <v/>
      </c>
      <c r="P794" s="14" t="str">
        <f>IF(COUNTIF(Lists!$Q$4:$Q$1000,'All species recorded'!$A794)&gt;0,CHAR(252),"")</f>
        <v/>
      </c>
      <c r="Q794" s="14" t="str">
        <f>IF(COUNTIF(Lists!$U$4:$U$1000,'All species recorded'!$A794)&gt;0,CHAR(252),"")</f>
        <v/>
      </c>
    </row>
    <row r="795" spans="12:17" x14ac:dyDescent="0.25">
      <c r="L795" s="14" t="str">
        <f>IF(COUNTIF(Lists!$A$4:$A$1000,'All species recorded'!$A795)&gt;0,CHAR(252),"")</f>
        <v/>
      </c>
      <c r="M795" s="14" t="str">
        <f>IF(COUNTIF(Lists!$I$4:$I$1000,'All species recorded'!$A795)&gt;0,CHAR(252),"")</f>
        <v/>
      </c>
      <c r="N795" s="14" t="str">
        <f>IF(COUNTIF(Lists!$E$4:$E$1000,'All species recorded'!$A795)&gt;0,CHAR(252),"")</f>
        <v/>
      </c>
      <c r="O795" s="14" t="str">
        <f>IF(COUNTIF(Lists!$M$4:$M$1000,'All species recorded'!$A795)&gt;0,CHAR(252),"")</f>
        <v/>
      </c>
      <c r="P795" s="14" t="str">
        <f>IF(COUNTIF(Lists!$Q$4:$Q$1000,'All species recorded'!$A795)&gt;0,CHAR(252),"")</f>
        <v/>
      </c>
      <c r="Q795" s="14" t="str">
        <f>IF(COUNTIF(Lists!$U$4:$U$1000,'All species recorded'!$A795)&gt;0,CHAR(252),"")</f>
        <v/>
      </c>
    </row>
    <row r="796" spans="12:17" x14ac:dyDescent="0.25">
      <c r="L796" s="14" t="str">
        <f>IF(COUNTIF(Lists!$A$4:$A$1000,'All species recorded'!$A796)&gt;0,CHAR(252),"")</f>
        <v/>
      </c>
      <c r="M796" s="14" t="str">
        <f>IF(COUNTIF(Lists!$I$4:$I$1000,'All species recorded'!$A796)&gt;0,CHAR(252),"")</f>
        <v/>
      </c>
      <c r="N796" s="14" t="str">
        <f>IF(COUNTIF(Lists!$E$4:$E$1000,'All species recorded'!$A796)&gt;0,CHAR(252),"")</f>
        <v/>
      </c>
      <c r="O796" s="14" t="str">
        <f>IF(COUNTIF(Lists!$M$4:$M$1000,'All species recorded'!$A796)&gt;0,CHAR(252),"")</f>
        <v/>
      </c>
      <c r="P796" s="14" t="str">
        <f>IF(COUNTIF(Lists!$Q$4:$Q$1000,'All species recorded'!$A796)&gt;0,CHAR(252),"")</f>
        <v/>
      </c>
      <c r="Q796" s="14" t="str">
        <f>IF(COUNTIF(Lists!$U$4:$U$1000,'All species recorded'!$A796)&gt;0,CHAR(252),"")</f>
        <v/>
      </c>
    </row>
    <row r="797" spans="12:17" x14ac:dyDescent="0.25">
      <c r="L797" s="14" t="str">
        <f>IF(COUNTIF(Lists!$A$4:$A$1000,'All species recorded'!$A797)&gt;0,CHAR(252),"")</f>
        <v/>
      </c>
      <c r="M797" s="14" t="str">
        <f>IF(COUNTIF(Lists!$I$4:$I$1000,'All species recorded'!$A797)&gt;0,CHAR(252),"")</f>
        <v/>
      </c>
      <c r="N797" s="14" t="str">
        <f>IF(COUNTIF(Lists!$E$4:$E$1000,'All species recorded'!$A797)&gt;0,CHAR(252),"")</f>
        <v/>
      </c>
      <c r="O797" s="14" t="str">
        <f>IF(COUNTIF(Lists!$M$4:$M$1000,'All species recorded'!$A797)&gt;0,CHAR(252),"")</f>
        <v/>
      </c>
      <c r="P797" s="14" t="str">
        <f>IF(COUNTIF(Lists!$Q$4:$Q$1000,'All species recorded'!$A797)&gt;0,CHAR(252),"")</f>
        <v/>
      </c>
      <c r="Q797" s="14" t="str">
        <f>IF(COUNTIF(Lists!$U$4:$U$1000,'All species recorded'!$A797)&gt;0,CHAR(252),"")</f>
        <v/>
      </c>
    </row>
    <row r="798" spans="12:17" x14ac:dyDescent="0.25">
      <c r="L798" s="14" t="str">
        <f>IF(COUNTIF(Lists!$A$4:$A$1000,'All species recorded'!$A798)&gt;0,CHAR(252),"")</f>
        <v/>
      </c>
      <c r="M798" s="14" t="str">
        <f>IF(COUNTIF(Lists!$I$4:$I$1000,'All species recorded'!$A798)&gt;0,CHAR(252),"")</f>
        <v/>
      </c>
      <c r="N798" s="14" t="str">
        <f>IF(COUNTIF(Lists!$E$4:$E$1000,'All species recorded'!$A798)&gt;0,CHAR(252),"")</f>
        <v/>
      </c>
      <c r="O798" s="14" t="str">
        <f>IF(COUNTIF(Lists!$M$4:$M$1000,'All species recorded'!$A798)&gt;0,CHAR(252),"")</f>
        <v/>
      </c>
      <c r="P798" s="14" t="str">
        <f>IF(COUNTIF(Lists!$Q$4:$Q$1000,'All species recorded'!$A798)&gt;0,CHAR(252),"")</f>
        <v/>
      </c>
      <c r="Q798" s="14" t="str">
        <f>IF(COUNTIF(Lists!$U$4:$U$1000,'All species recorded'!$A798)&gt;0,CHAR(252),"")</f>
        <v/>
      </c>
    </row>
    <row r="799" spans="12:17" x14ac:dyDescent="0.25">
      <c r="L799" s="14" t="str">
        <f>IF(COUNTIF(Lists!$A$4:$A$1000,'All species recorded'!$A799)&gt;0,CHAR(252),"")</f>
        <v/>
      </c>
      <c r="M799" s="14" t="str">
        <f>IF(COUNTIF(Lists!$I$4:$I$1000,'All species recorded'!$A799)&gt;0,CHAR(252),"")</f>
        <v/>
      </c>
      <c r="N799" s="14" t="str">
        <f>IF(COUNTIF(Lists!$E$4:$E$1000,'All species recorded'!$A799)&gt;0,CHAR(252),"")</f>
        <v/>
      </c>
      <c r="O799" s="14" t="str">
        <f>IF(COUNTIF(Lists!$M$4:$M$1000,'All species recorded'!$A799)&gt;0,CHAR(252),"")</f>
        <v/>
      </c>
      <c r="P799" s="14" t="str">
        <f>IF(COUNTIF(Lists!$Q$4:$Q$1000,'All species recorded'!$A799)&gt;0,CHAR(252),"")</f>
        <v/>
      </c>
      <c r="Q799" s="14" t="str">
        <f>IF(COUNTIF(Lists!$U$4:$U$1000,'All species recorded'!$A799)&gt;0,CHAR(252),"")</f>
        <v/>
      </c>
    </row>
    <row r="800" spans="12:17" x14ac:dyDescent="0.25">
      <c r="L800" s="14" t="str">
        <f>IF(COUNTIF(Lists!$A$4:$A$1000,'All species recorded'!$A800)&gt;0,CHAR(252),"")</f>
        <v/>
      </c>
      <c r="M800" s="14" t="str">
        <f>IF(COUNTIF(Lists!$I$4:$I$1000,'All species recorded'!$A800)&gt;0,CHAR(252),"")</f>
        <v/>
      </c>
      <c r="N800" s="14" t="str">
        <f>IF(COUNTIF(Lists!$E$4:$E$1000,'All species recorded'!$A800)&gt;0,CHAR(252),"")</f>
        <v/>
      </c>
      <c r="O800" s="14" t="str">
        <f>IF(COUNTIF(Lists!$M$4:$M$1000,'All species recorded'!$A800)&gt;0,CHAR(252),"")</f>
        <v/>
      </c>
      <c r="P800" s="14" t="str">
        <f>IF(COUNTIF(Lists!$Q$4:$Q$1000,'All species recorded'!$A800)&gt;0,CHAR(252),"")</f>
        <v/>
      </c>
      <c r="Q800" s="14" t="str">
        <f>IF(COUNTIF(Lists!$U$4:$U$1000,'All species recorded'!$A800)&gt;0,CHAR(252),"")</f>
        <v/>
      </c>
    </row>
    <row r="801" spans="12:17" x14ac:dyDescent="0.25">
      <c r="L801" s="14" t="str">
        <f>IF(COUNTIF(Lists!$A$4:$A$1000,'All species recorded'!$A801)&gt;0,CHAR(252),"")</f>
        <v/>
      </c>
      <c r="M801" s="14" t="str">
        <f>IF(COUNTIF(Lists!$I$4:$I$1000,'All species recorded'!$A801)&gt;0,CHAR(252),"")</f>
        <v/>
      </c>
      <c r="N801" s="14" t="str">
        <f>IF(COUNTIF(Lists!$E$4:$E$1000,'All species recorded'!$A801)&gt;0,CHAR(252),"")</f>
        <v/>
      </c>
      <c r="O801" s="14" t="str">
        <f>IF(COUNTIF(Lists!$M$4:$M$1000,'All species recorded'!$A801)&gt;0,CHAR(252),"")</f>
        <v/>
      </c>
      <c r="P801" s="14" t="str">
        <f>IF(COUNTIF(Lists!$Q$4:$Q$1000,'All species recorded'!$A801)&gt;0,CHAR(252),"")</f>
        <v/>
      </c>
      <c r="Q801" s="14" t="str">
        <f>IF(COUNTIF(Lists!$U$4:$U$1000,'All species recorded'!$A801)&gt;0,CHAR(252),"")</f>
        <v/>
      </c>
    </row>
    <row r="802" spans="12:17" x14ac:dyDescent="0.25">
      <c r="L802" s="14" t="str">
        <f>IF(COUNTIF(Lists!$A$4:$A$1000,'All species recorded'!$A802)&gt;0,CHAR(252),"")</f>
        <v/>
      </c>
      <c r="M802" s="14" t="str">
        <f>IF(COUNTIF(Lists!$I$4:$I$1000,'All species recorded'!$A802)&gt;0,CHAR(252),"")</f>
        <v/>
      </c>
      <c r="N802" s="14" t="str">
        <f>IF(COUNTIF(Lists!$E$4:$E$1000,'All species recorded'!$A802)&gt;0,CHAR(252),"")</f>
        <v/>
      </c>
      <c r="O802" s="14" t="str">
        <f>IF(COUNTIF(Lists!$M$4:$M$1000,'All species recorded'!$A802)&gt;0,CHAR(252),"")</f>
        <v/>
      </c>
      <c r="P802" s="14" t="str">
        <f>IF(COUNTIF(Lists!$Q$4:$Q$1000,'All species recorded'!$A802)&gt;0,CHAR(252),"")</f>
        <v/>
      </c>
      <c r="Q802" s="14" t="str">
        <f>IF(COUNTIF(Lists!$U$4:$U$1000,'All species recorded'!$A802)&gt;0,CHAR(252),"")</f>
        <v/>
      </c>
    </row>
    <row r="803" spans="12:17" x14ac:dyDescent="0.25">
      <c r="L803" s="14" t="str">
        <f>IF(COUNTIF(Lists!$A$4:$A$1000,'All species recorded'!$A803)&gt;0,CHAR(252),"")</f>
        <v/>
      </c>
      <c r="M803" s="14" t="str">
        <f>IF(COUNTIF(Lists!$I$4:$I$1000,'All species recorded'!$A803)&gt;0,CHAR(252),"")</f>
        <v/>
      </c>
      <c r="N803" s="14" t="str">
        <f>IF(COUNTIF(Lists!$E$4:$E$1000,'All species recorded'!$A803)&gt;0,CHAR(252),"")</f>
        <v/>
      </c>
      <c r="O803" s="14" t="str">
        <f>IF(COUNTIF(Lists!$M$4:$M$1000,'All species recorded'!$A803)&gt;0,CHAR(252),"")</f>
        <v/>
      </c>
      <c r="P803" s="14" t="str">
        <f>IF(COUNTIF(Lists!$Q$4:$Q$1000,'All species recorded'!$A803)&gt;0,CHAR(252),"")</f>
        <v/>
      </c>
      <c r="Q803" s="14" t="str">
        <f>IF(COUNTIF(Lists!$U$4:$U$1000,'All species recorded'!$A803)&gt;0,CHAR(252),"")</f>
        <v/>
      </c>
    </row>
    <row r="804" spans="12:17" x14ac:dyDescent="0.25">
      <c r="L804" s="14" t="str">
        <f>IF(COUNTIF(Lists!$A$4:$A$1000,'All species recorded'!$A804)&gt;0,CHAR(252),"")</f>
        <v/>
      </c>
      <c r="M804" s="14" t="str">
        <f>IF(COUNTIF(Lists!$I$4:$I$1000,'All species recorded'!$A804)&gt;0,CHAR(252),"")</f>
        <v/>
      </c>
      <c r="N804" s="14" t="str">
        <f>IF(COUNTIF(Lists!$E$4:$E$1000,'All species recorded'!$A804)&gt;0,CHAR(252),"")</f>
        <v/>
      </c>
      <c r="O804" s="14" t="str">
        <f>IF(COUNTIF(Lists!$M$4:$M$1000,'All species recorded'!$A804)&gt;0,CHAR(252),"")</f>
        <v/>
      </c>
      <c r="P804" s="14" t="str">
        <f>IF(COUNTIF(Lists!$Q$4:$Q$1000,'All species recorded'!$A804)&gt;0,CHAR(252),"")</f>
        <v/>
      </c>
      <c r="Q804" s="14" t="str">
        <f>IF(COUNTIF(Lists!$U$4:$U$1000,'All species recorded'!$A804)&gt;0,CHAR(252),"")</f>
        <v/>
      </c>
    </row>
    <row r="805" spans="12:17" x14ac:dyDescent="0.25">
      <c r="L805" s="14" t="str">
        <f>IF(COUNTIF(Lists!$A$4:$A$1000,'All species recorded'!$A805)&gt;0,CHAR(252),"")</f>
        <v/>
      </c>
      <c r="M805" s="14" t="str">
        <f>IF(COUNTIF(Lists!$I$4:$I$1000,'All species recorded'!$A805)&gt;0,CHAR(252),"")</f>
        <v/>
      </c>
      <c r="N805" s="14" t="str">
        <f>IF(COUNTIF(Lists!$E$4:$E$1000,'All species recorded'!$A805)&gt;0,CHAR(252),"")</f>
        <v/>
      </c>
      <c r="O805" s="14" t="str">
        <f>IF(COUNTIF(Lists!$M$4:$M$1000,'All species recorded'!$A805)&gt;0,CHAR(252),"")</f>
        <v/>
      </c>
      <c r="P805" s="14" t="str">
        <f>IF(COUNTIF(Lists!$Q$4:$Q$1000,'All species recorded'!$A805)&gt;0,CHAR(252),"")</f>
        <v/>
      </c>
      <c r="Q805" s="14" t="str">
        <f>IF(COUNTIF(Lists!$U$4:$U$1000,'All species recorded'!$A805)&gt;0,CHAR(252),"")</f>
        <v/>
      </c>
    </row>
    <row r="806" spans="12:17" x14ac:dyDescent="0.25">
      <c r="L806" s="14" t="str">
        <f>IF(COUNTIF(Lists!$A$4:$A$1000,'All species recorded'!$A806)&gt;0,CHAR(252),"")</f>
        <v/>
      </c>
      <c r="M806" s="14" t="str">
        <f>IF(COUNTIF(Lists!$I$4:$I$1000,'All species recorded'!$A806)&gt;0,CHAR(252),"")</f>
        <v/>
      </c>
      <c r="N806" s="14" t="str">
        <f>IF(COUNTIF(Lists!$E$4:$E$1000,'All species recorded'!$A806)&gt;0,CHAR(252),"")</f>
        <v/>
      </c>
      <c r="O806" s="14" t="str">
        <f>IF(COUNTIF(Lists!$M$4:$M$1000,'All species recorded'!$A806)&gt;0,CHAR(252),"")</f>
        <v/>
      </c>
      <c r="P806" s="14" t="str">
        <f>IF(COUNTIF(Lists!$Q$4:$Q$1000,'All species recorded'!$A806)&gt;0,CHAR(252),"")</f>
        <v/>
      </c>
      <c r="Q806" s="14" t="str">
        <f>IF(COUNTIF(Lists!$U$4:$U$1000,'All species recorded'!$A806)&gt;0,CHAR(252),"")</f>
        <v/>
      </c>
    </row>
    <row r="807" spans="12:17" x14ac:dyDescent="0.25">
      <c r="L807" s="14" t="str">
        <f>IF(COUNTIF(Lists!$A$4:$A$1000,'All species recorded'!$A807)&gt;0,CHAR(252),"")</f>
        <v/>
      </c>
      <c r="M807" s="14" t="str">
        <f>IF(COUNTIF(Lists!$I$4:$I$1000,'All species recorded'!$A807)&gt;0,CHAR(252),"")</f>
        <v/>
      </c>
      <c r="N807" s="14" t="str">
        <f>IF(COUNTIF(Lists!$E$4:$E$1000,'All species recorded'!$A807)&gt;0,CHAR(252),"")</f>
        <v/>
      </c>
      <c r="O807" s="14" t="str">
        <f>IF(COUNTIF(Lists!$M$4:$M$1000,'All species recorded'!$A807)&gt;0,CHAR(252),"")</f>
        <v/>
      </c>
      <c r="P807" s="14" t="str">
        <f>IF(COUNTIF(Lists!$Q$4:$Q$1000,'All species recorded'!$A807)&gt;0,CHAR(252),"")</f>
        <v/>
      </c>
      <c r="Q807" s="14" t="str">
        <f>IF(COUNTIF(Lists!$U$4:$U$1000,'All species recorded'!$A807)&gt;0,CHAR(252),"")</f>
        <v/>
      </c>
    </row>
    <row r="808" spans="12:17" x14ac:dyDescent="0.25">
      <c r="L808" s="14" t="str">
        <f>IF(COUNTIF(Lists!$A$4:$A$1000,'All species recorded'!$A808)&gt;0,CHAR(252),"")</f>
        <v/>
      </c>
      <c r="M808" s="14" t="str">
        <f>IF(COUNTIF(Lists!$I$4:$I$1000,'All species recorded'!$A808)&gt;0,CHAR(252),"")</f>
        <v/>
      </c>
      <c r="N808" s="14" t="str">
        <f>IF(COUNTIF(Lists!$E$4:$E$1000,'All species recorded'!$A808)&gt;0,CHAR(252),"")</f>
        <v/>
      </c>
      <c r="O808" s="14" t="str">
        <f>IF(COUNTIF(Lists!$M$4:$M$1000,'All species recorded'!$A808)&gt;0,CHAR(252),"")</f>
        <v/>
      </c>
      <c r="P808" s="14" t="str">
        <f>IF(COUNTIF(Lists!$Q$4:$Q$1000,'All species recorded'!$A808)&gt;0,CHAR(252),"")</f>
        <v/>
      </c>
      <c r="Q808" s="14" t="str">
        <f>IF(COUNTIF(Lists!$U$4:$U$1000,'All species recorded'!$A808)&gt;0,CHAR(252),"")</f>
        <v/>
      </c>
    </row>
    <row r="809" spans="12:17" x14ac:dyDescent="0.25">
      <c r="L809" s="14" t="str">
        <f>IF(COUNTIF(Lists!$A$4:$A$1000,'All species recorded'!$A809)&gt;0,CHAR(252),"")</f>
        <v/>
      </c>
      <c r="M809" s="14" t="str">
        <f>IF(COUNTIF(Lists!$I$4:$I$1000,'All species recorded'!$A809)&gt;0,CHAR(252),"")</f>
        <v/>
      </c>
      <c r="N809" s="14" t="str">
        <f>IF(COUNTIF(Lists!$E$4:$E$1000,'All species recorded'!$A809)&gt;0,CHAR(252),"")</f>
        <v/>
      </c>
      <c r="O809" s="14" t="str">
        <f>IF(COUNTIF(Lists!$M$4:$M$1000,'All species recorded'!$A809)&gt;0,CHAR(252),"")</f>
        <v/>
      </c>
      <c r="P809" s="14" t="str">
        <f>IF(COUNTIF(Lists!$Q$4:$Q$1000,'All species recorded'!$A809)&gt;0,CHAR(252),"")</f>
        <v/>
      </c>
      <c r="Q809" s="14" t="str">
        <f>IF(COUNTIF(Lists!$U$4:$U$1000,'All species recorded'!$A809)&gt;0,CHAR(252),"")</f>
        <v/>
      </c>
    </row>
    <row r="810" spans="12:17" x14ac:dyDescent="0.25">
      <c r="L810" s="14" t="str">
        <f>IF(COUNTIF(Lists!$A$4:$A$1000,'All species recorded'!$A810)&gt;0,CHAR(252),"")</f>
        <v/>
      </c>
      <c r="M810" s="14" t="str">
        <f>IF(COUNTIF(Lists!$I$4:$I$1000,'All species recorded'!$A810)&gt;0,CHAR(252),"")</f>
        <v/>
      </c>
      <c r="N810" s="14" t="str">
        <f>IF(COUNTIF(Lists!$E$4:$E$1000,'All species recorded'!$A810)&gt;0,CHAR(252),"")</f>
        <v/>
      </c>
      <c r="O810" s="14" t="str">
        <f>IF(COUNTIF(Lists!$M$4:$M$1000,'All species recorded'!$A810)&gt;0,CHAR(252),"")</f>
        <v/>
      </c>
      <c r="P810" s="14" t="str">
        <f>IF(COUNTIF(Lists!$Q$4:$Q$1000,'All species recorded'!$A810)&gt;0,CHAR(252),"")</f>
        <v/>
      </c>
      <c r="Q810" s="14" t="str">
        <f>IF(COUNTIF(Lists!$U$4:$U$1000,'All species recorded'!$A810)&gt;0,CHAR(252),"")</f>
        <v/>
      </c>
    </row>
    <row r="811" spans="12:17" x14ac:dyDescent="0.25">
      <c r="L811" s="14" t="str">
        <f>IF(COUNTIF(Lists!$A$4:$A$1000,'All species recorded'!$A811)&gt;0,CHAR(252),"")</f>
        <v/>
      </c>
      <c r="M811" s="14" t="str">
        <f>IF(COUNTIF(Lists!$I$4:$I$1000,'All species recorded'!$A811)&gt;0,CHAR(252),"")</f>
        <v/>
      </c>
      <c r="N811" s="14" t="str">
        <f>IF(COUNTIF(Lists!$E$4:$E$1000,'All species recorded'!$A811)&gt;0,CHAR(252),"")</f>
        <v/>
      </c>
      <c r="O811" s="14" t="str">
        <f>IF(COUNTIF(Lists!$M$4:$M$1000,'All species recorded'!$A811)&gt;0,CHAR(252),"")</f>
        <v/>
      </c>
      <c r="P811" s="14" t="str">
        <f>IF(COUNTIF(Lists!$Q$4:$Q$1000,'All species recorded'!$A811)&gt;0,CHAR(252),"")</f>
        <v/>
      </c>
      <c r="Q811" s="14" t="str">
        <f>IF(COUNTIF(Lists!$U$4:$U$1000,'All species recorded'!$A811)&gt;0,CHAR(252),"")</f>
        <v/>
      </c>
    </row>
    <row r="812" spans="12:17" x14ac:dyDescent="0.25">
      <c r="L812" s="14" t="str">
        <f>IF(COUNTIF(Lists!$A$4:$A$1000,'All species recorded'!$A812)&gt;0,CHAR(252),"")</f>
        <v/>
      </c>
      <c r="M812" s="14" t="str">
        <f>IF(COUNTIF(Lists!$I$4:$I$1000,'All species recorded'!$A812)&gt;0,CHAR(252),"")</f>
        <v/>
      </c>
      <c r="N812" s="14" t="str">
        <f>IF(COUNTIF(Lists!$E$4:$E$1000,'All species recorded'!$A812)&gt;0,CHAR(252),"")</f>
        <v/>
      </c>
      <c r="O812" s="14" t="str">
        <f>IF(COUNTIF(Lists!$M$4:$M$1000,'All species recorded'!$A812)&gt;0,CHAR(252),"")</f>
        <v/>
      </c>
      <c r="P812" s="14" t="str">
        <f>IF(COUNTIF(Lists!$Q$4:$Q$1000,'All species recorded'!$A812)&gt;0,CHAR(252),"")</f>
        <v/>
      </c>
      <c r="Q812" s="14" t="str">
        <f>IF(COUNTIF(Lists!$U$4:$U$1000,'All species recorded'!$A812)&gt;0,CHAR(252),"")</f>
        <v/>
      </c>
    </row>
    <row r="813" spans="12:17" x14ac:dyDescent="0.25">
      <c r="L813" s="14" t="str">
        <f>IF(COUNTIF(Lists!$A$4:$A$1000,'All species recorded'!$A813)&gt;0,CHAR(252),"")</f>
        <v/>
      </c>
      <c r="M813" s="14" t="str">
        <f>IF(COUNTIF(Lists!$I$4:$I$1000,'All species recorded'!$A813)&gt;0,CHAR(252),"")</f>
        <v/>
      </c>
      <c r="N813" s="14" t="str">
        <f>IF(COUNTIF(Lists!$E$4:$E$1000,'All species recorded'!$A813)&gt;0,CHAR(252),"")</f>
        <v/>
      </c>
      <c r="O813" s="14" t="str">
        <f>IF(COUNTIF(Lists!$M$4:$M$1000,'All species recorded'!$A813)&gt;0,CHAR(252),"")</f>
        <v/>
      </c>
      <c r="P813" s="14" t="str">
        <f>IF(COUNTIF(Lists!$Q$4:$Q$1000,'All species recorded'!$A813)&gt;0,CHAR(252),"")</f>
        <v/>
      </c>
      <c r="Q813" s="14" t="str">
        <f>IF(COUNTIF(Lists!$U$4:$U$1000,'All species recorded'!$A813)&gt;0,CHAR(252),"")</f>
        <v/>
      </c>
    </row>
    <row r="814" spans="12:17" x14ac:dyDescent="0.25">
      <c r="L814" s="14" t="str">
        <f>IF(COUNTIF(Lists!$A$4:$A$1000,'All species recorded'!$A814)&gt;0,CHAR(252),"")</f>
        <v/>
      </c>
      <c r="M814" s="14" t="str">
        <f>IF(COUNTIF(Lists!$I$4:$I$1000,'All species recorded'!$A814)&gt;0,CHAR(252),"")</f>
        <v/>
      </c>
      <c r="N814" s="14" t="str">
        <f>IF(COUNTIF(Lists!$E$4:$E$1000,'All species recorded'!$A814)&gt;0,CHAR(252),"")</f>
        <v/>
      </c>
      <c r="O814" s="14" t="str">
        <f>IF(COUNTIF(Lists!$M$4:$M$1000,'All species recorded'!$A814)&gt;0,CHAR(252),"")</f>
        <v/>
      </c>
      <c r="P814" s="14" t="str">
        <f>IF(COUNTIF(Lists!$Q$4:$Q$1000,'All species recorded'!$A814)&gt;0,CHAR(252),"")</f>
        <v/>
      </c>
      <c r="Q814" s="14" t="str">
        <f>IF(COUNTIF(Lists!$U$4:$U$1000,'All species recorded'!$A814)&gt;0,CHAR(252),"")</f>
        <v/>
      </c>
    </row>
    <row r="815" spans="12:17" x14ac:dyDescent="0.25">
      <c r="L815" s="14" t="str">
        <f>IF(COUNTIF(Lists!$A$4:$A$1000,'All species recorded'!$A815)&gt;0,CHAR(252),"")</f>
        <v/>
      </c>
      <c r="M815" s="14" t="str">
        <f>IF(COUNTIF(Lists!$I$4:$I$1000,'All species recorded'!$A815)&gt;0,CHAR(252),"")</f>
        <v/>
      </c>
      <c r="N815" s="14" t="str">
        <f>IF(COUNTIF(Lists!$E$4:$E$1000,'All species recorded'!$A815)&gt;0,CHAR(252),"")</f>
        <v/>
      </c>
      <c r="O815" s="14" t="str">
        <f>IF(COUNTIF(Lists!$M$4:$M$1000,'All species recorded'!$A815)&gt;0,CHAR(252),"")</f>
        <v/>
      </c>
      <c r="P815" s="14" t="str">
        <f>IF(COUNTIF(Lists!$Q$4:$Q$1000,'All species recorded'!$A815)&gt;0,CHAR(252),"")</f>
        <v/>
      </c>
      <c r="Q815" s="14" t="str">
        <f>IF(COUNTIF(Lists!$U$4:$U$1000,'All species recorded'!$A815)&gt;0,CHAR(252),"")</f>
        <v/>
      </c>
    </row>
    <row r="816" spans="12:17" x14ac:dyDescent="0.25">
      <c r="L816" s="14" t="str">
        <f>IF(COUNTIF(Lists!$A$4:$A$1000,'All species recorded'!$A816)&gt;0,CHAR(252),"")</f>
        <v/>
      </c>
      <c r="M816" s="14" t="str">
        <f>IF(COUNTIF(Lists!$I$4:$I$1000,'All species recorded'!$A816)&gt;0,CHAR(252),"")</f>
        <v/>
      </c>
      <c r="N816" s="14" t="str">
        <f>IF(COUNTIF(Lists!$E$4:$E$1000,'All species recorded'!$A816)&gt;0,CHAR(252),"")</f>
        <v/>
      </c>
      <c r="O816" s="14" t="str">
        <f>IF(COUNTIF(Lists!$M$4:$M$1000,'All species recorded'!$A816)&gt;0,CHAR(252),"")</f>
        <v/>
      </c>
      <c r="P816" s="14" t="str">
        <f>IF(COUNTIF(Lists!$Q$4:$Q$1000,'All species recorded'!$A816)&gt;0,CHAR(252),"")</f>
        <v/>
      </c>
      <c r="Q816" s="14" t="str">
        <f>IF(COUNTIF(Lists!$U$4:$U$1000,'All species recorded'!$A816)&gt;0,CHAR(252),"")</f>
        <v/>
      </c>
    </row>
    <row r="817" spans="12:17" x14ac:dyDescent="0.25">
      <c r="L817" s="14" t="str">
        <f>IF(COUNTIF(Lists!$A$4:$A$1000,'All species recorded'!$A817)&gt;0,CHAR(252),"")</f>
        <v/>
      </c>
      <c r="M817" s="14" t="str">
        <f>IF(COUNTIF(Lists!$I$4:$I$1000,'All species recorded'!$A817)&gt;0,CHAR(252),"")</f>
        <v/>
      </c>
      <c r="N817" s="14" t="str">
        <f>IF(COUNTIF(Lists!$E$4:$E$1000,'All species recorded'!$A817)&gt;0,CHAR(252),"")</f>
        <v/>
      </c>
      <c r="O817" s="14" t="str">
        <f>IF(COUNTIF(Lists!$M$4:$M$1000,'All species recorded'!$A817)&gt;0,CHAR(252),"")</f>
        <v/>
      </c>
      <c r="P817" s="14" t="str">
        <f>IF(COUNTIF(Lists!$Q$4:$Q$1000,'All species recorded'!$A817)&gt;0,CHAR(252),"")</f>
        <v/>
      </c>
      <c r="Q817" s="14" t="str">
        <f>IF(COUNTIF(Lists!$U$4:$U$1000,'All species recorded'!$A817)&gt;0,CHAR(252),"")</f>
        <v/>
      </c>
    </row>
    <row r="818" spans="12:17" x14ac:dyDescent="0.25">
      <c r="L818" s="14" t="str">
        <f>IF(COUNTIF(Lists!$A$4:$A$1000,'All species recorded'!$A818)&gt;0,CHAR(252),"")</f>
        <v/>
      </c>
      <c r="M818" s="14" t="str">
        <f>IF(COUNTIF(Lists!$I$4:$I$1000,'All species recorded'!$A818)&gt;0,CHAR(252),"")</f>
        <v/>
      </c>
      <c r="N818" s="14" t="str">
        <f>IF(COUNTIF(Lists!$E$4:$E$1000,'All species recorded'!$A818)&gt;0,CHAR(252),"")</f>
        <v/>
      </c>
      <c r="O818" s="14" t="str">
        <f>IF(COUNTIF(Lists!$M$4:$M$1000,'All species recorded'!$A818)&gt;0,CHAR(252),"")</f>
        <v/>
      </c>
      <c r="P818" s="14" t="str">
        <f>IF(COUNTIF(Lists!$Q$4:$Q$1000,'All species recorded'!$A818)&gt;0,CHAR(252),"")</f>
        <v/>
      </c>
      <c r="Q818" s="14" t="str">
        <f>IF(COUNTIF(Lists!$U$4:$U$1000,'All species recorded'!$A818)&gt;0,CHAR(252),"")</f>
        <v/>
      </c>
    </row>
    <row r="819" spans="12:17" x14ac:dyDescent="0.25">
      <c r="L819" s="14" t="str">
        <f>IF(COUNTIF(Lists!$A$4:$A$1000,'All species recorded'!$A819)&gt;0,CHAR(252),"")</f>
        <v/>
      </c>
      <c r="M819" s="14" t="str">
        <f>IF(COUNTIF(Lists!$I$4:$I$1000,'All species recorded'!$A819)&gt;0,CHAR(252),"")</f>
        <v/>
      </c>
      <c r="N819" s="14" t="str">
        <f>IF(COUNTIF(Lists!$E$4:$E$1000,'All species recorded'!$A819)&gt;0,CHAR(252),"")</f>
        <v/>
      </c>
      <c r="O819" s="14" t="str">
        <f>IF(COUNTIF(Lists!$M$4:$M$1000,'All species recorded'!$A819)&gt;0,CHAR(252),"")</f>
        <v/>
      </c>
      <c r="P819" s="14" t="str">
        <f>IF(COUNTIF(Lists!$Q$4:$Q$1000,'All species recorded'!$A819)&gt;0,CHAR(252),"")</f>
        <v/>
      </c>
      <c r="Q819" s="14" t="str">
        <f>IF(COUNTIF(Lists!$U$4:$U$1000,'All species recorded'!$A819)&gt;0,CHAR(252),"")</f>
        <v/>
      </c>
    </row>
    <row r="820" spans="12:17" x14ac:dyDescent="0.25">
      <c r="L820" s="14" t="str">
        <f>IF(COUNTIF(Lists!$A$4:$A$1000,'All species recorded'!$A820)&gt;0,CHAR(252),"")</f>
        <v/>
      </c>
      <c r="M820" s="14" t="str">
        <f>IF(COUNTIF(Lists!$I$4:$I$1000,'All species recorded'!$A820)&gt;0,CHAR(252),"")</f>
        <v/>
      </c>
      <c r="N820" s="14" t="str">
        <f>IF(COUNTIF(Lists!$E$4:$E$1000,'All species recorded'!$A820)&gt;0,CHAR(252),"")</f>
        <v/>
      </c>
      <c r="O820" s="14" t="str">
        <f>IF(COUNTIF(Lists!$M$4:$M$1000,'All species recorded'!$A820)&gt;0,CHAR(252),"")</f>
        <v/>
      </c>
      <c r="P820" s="14" t="str">
        <f>IF(COUNTIF(Lists!$Q$4:$Q$1000,'All species recorded'!$A820)&gt;0,CHAR(252),"")</f>
        <v/>
      </c>
      <c r="Q820" s="14" t="str">
        <f>IF(COUNTIF(Lists!$U$4:$U$1000,'All species recorded'!$A820)&gt;0,CHAR(252),"")</f>
        <v/>
      </c>
    </row>
    <row r="821" spans="12:17" x14ac:dyDescent="0.25">
      <c r="L821" s="14" t="str">
        <f>IF(COUNTIF(Lists!$A$4:$A$1000,'All species recorded'!$A821)&gt;0,CHAR(252),"")</f>
        <v/>
      </c>
      <c r="M821" s="14" t="str">
        <f>IF(COUNTIF(Lists!$I$4:$I$1000,'All species recorded'!$A821)&gt;0,CHAR(252),"")</f>
        <v/>
      </c>
      <c r="N821" s="14" t="str">
        <f>IF(COUNTIF(Lists!$E$4:$E$1000,'All species recorded'!$A821)&gt;0,CHAR(252),"")</f>
        <v/>
      </c>
      <c r="O821" s="14" t="str">
        <f>IF(COUNTIF(Lists!$M$4:$M$1000,'All species recorded'!$A821)&gt;0,CHAR(252),"")</f>
        <v/>
      </c>
      <c r="P821" s="14" t="str">
        <f>IF(COUNTIF(Lists!$Q$4:$Q$1000,'All species recorded'!$A821)&gt;0,CHAR(252),"")</f>
        <v/>
      </c>
      <c r="Q821" s="14" t="str">
        <f>IF(COUNTIF(Lists!$U$4:$U$1000,'All species recorded'!$A821)&gt;0,CHAR(252),"")</f>
        <v/>
      </c>
    </row>
    <row r="822" spans="12:17" x14ac:dyDescent="0.25">
      <c r="L822" s="14" t="str">
        <f>IF(COUNTIF(Lists!$A$4:$A$1000,'All species recorded'!$A822)&gt;0,CHAR(252),"")</f>
        <v/>
      </c>
      <c r="M822" s="14" t="str">
        <f>IF(COUNTIF(Lists!$I$4:$I$1000,'All species recorded'!$A822)&gt;0,CHAR(252),"")</f>
        <v/>
      </c>
      <c r="N822" s="14" t="str">
        <f>IF(COUNTIF(Lists!$E$4:$E$1000,'All species recorded'!$A822)&gt;0,CHAR(252),"")</f>
        <v/>
      </c>
      <c r="O822" s="14" t="str">
        <f>IF(COUNTIF(Lists!$M$4:$M$1000,'All species recorded'!$A822)&gt;0,CHAR(252),"")</f>
        <v/>
      </c>
      <c r="P822" s="14" t="str">
        <f>IF(COUNTIF(Lists!$Q$4:$Q$1000,'All species recorded'!$A822)&gt;0,CHAR(252),"")</f>
        <v/>
      </c>
      <c r="Q822" s="14" t="str">
        <f>IF(COUNTIF(Lists!$U$4:$U$1000,'All species recorded'!$A822)&gt;0,CHAR(252),"")</f>
        <v/>
      </c>
    </row>
    <row r="823" spans="12:17" x14ac:dyDescent="0.25">
      <c r="L823" s="14" t="str">
        <f>IF(COUNTIF(Lists!$A$4:$A$1000,'All species recorded'!$A823)&gt;0,CHAR(252),"")</f>
        <v/>
      </c>
      <c r="M823" s="14" t="str">
        <f>IF(COUNTIF(Lists!$I$4:$I$1000,'All species recorded'!$A823)&gt;0,CHAR(252),"")</f>
        <v/>
      </c>
      <c r="N823" s="14" t="str">
        <f>IF(COUNTIF(Lists!$E$4:$E$1000,'All species recorded'!$A823)&gt;0,CHAR(252),"")</f>
        <v/>
      </c>
      <c r="O823" s="14" t="str">
        <f>IF(COUNTIF(Lists!$M$4:$M$1000,'All species recorded'!$A823)&gt;0,CHAR(252),"")</f>
        <v/>
      </c>
      <c r="P823" s="14" t="str">
        <f>IF(COUNTIF(Lists!$Q$4:$Q$1000,'All species recorded'!$A823)&gt;0,CHAR(252),"")</f>
        <v/>
      </c>
      <c r="Q823" s="14" t="str">
        <f>IF(COUNTIF(Lists!$U$4:$U$1000,'All species recorded'!$A823)&gt;0,CHAR(252),"")</f>
        <v/>
      </c>
    </row>
    <row r="824" spans="12:17" x14ac:dyDescent="0.25">
      <c r="L824" s="14" t="str">
        <f>IF(COUNTIF(Lists!$A$4:$A$1000,'All species recorded'!$A824)&gt;0,CHAR(252),"")</f>
        <v/>
      </c>
      <c r="M824" s="14" t="str">
        <f>IF(COUNTIF(Lists!$I$4:$I$1000,'All species recorded'!$A824)&gt;0,CHAR(252),"")</f>
        <v/>
      </c>
      <c r="N824" s="14" t="str">
        <f>IF(COUNTIF(Lists!$E$4:$E$1000,'All species recorded'!$A824)&gt;0,CHAR(252),"")</f>
        <v/>
      </c>
      <c r="O824" s="14" t="str">
        <f>IF(COUNTIF(Lists!$M$4:$M$1000,'All species recorded'!$A824)&gt;0,CHAR(252),"")</f>
        <v/>
      </c>
      <c r="P824" s="14" t="str">
        <f>IF(COUNTIF(Lists!$Q$4:$Q$1000,'All species recorded'!$A824)&gt;0,CHAR(252),"")</f>
        <v/>
      </c>
      <c r="Q824" s="14" t="str">
        <f>IF(COUNTIF(Lists!$U$4:$U$1000,'All species recorded'!$A824)&gt;0,CHAR(252),"")</f>
        <v/>
      </c>
    </row>
    <row r="825" spans="12:17" x14ac:dyDescent="0.25">
      <c r="L825" s="14" t="str">
        <f>IF(COUNTIF(Lists!$A$4:$A$1000,'All species recorded'!$A825)&gt;0,CHAR(252),"")</f>
        <v/>
      </c>
      <c r="M825" s="14" t="str">
        <f>IF(COUNTIF(Lists!$I$4:$I$1000,'All species recorded'!$A825)&gt;0,CHAR(252),"")</f>
        <v/>
      </c>
      <c r="N825" s="14" t="str">
        <f>IF(COUNTIF(Lists!$E$4:$E$1000,'All species recorded'!$A825)&gt;0,CHAR(252),"")</f>
        <v/>
      </c>
      <c r="O825" s="14" t="str">
        <f>IF(COUNTIF(Lists!$M$4:$M$1000,'All species recorded'!$A825)&gt;0,CHAR(252),"")</f>
        <v/>
      </c>
      <c r="P825" s="14" t="str">
        <f>IF(COUNTIF(Lists!$Q$4:$Q$1000,'All species recorded'!$A825)&gt;0,CHAR(252),"")</f>
        <v/>
      </c>
      <c r="Q825" s="14" t="str">
        <f>IF(COUNTIF(Lists!$U$4:$U$1000,'All species recorded'!$A825)&gt;0,CHAR(252),"")</f>
        <v/>
      </c>
    </row>
    <row r="826" spans="12:17" x14ac:dyDescent="0.25">
      <c r="L826" s="14" t="str">
        <f>IF(COUNTIF(Lists!$A$4:$A$1000,'All species recorded'!$A826)&gt;0,CHAR(252),"")</f>
        <v/>
      </c>
      <c r="M826" s="14" t="str">
        <f>IF(COUNTIF(Lists!$I$4:$I$1000,'All species recorded'!$A826)&gt;0,CHAR(252),"")</f>
        <v/>
      </c>
      <c r="N826" s="14" t="str">
        <f>IF(COUNTIF(Lists!$E$4:$E$1000,'All species recorded'!$A826)&gt;0,CHAR(252),"")</f>
        <v/>
      </c>
      <c r="O826" s="14" t="str">
        <f>IF(COUNTIF(Lists!$M$4:$M$1000,'All species recorded'!$A826)&gt;0,CHAR(252),"")</f>
        <v/>
      </c>
      <c r="P826" s="14" t="str">
        <f>IF(COUNTIF(Lists!$Q$4:$Q$1000,'All species recorded'!$A826)&gt;0,CHAR(252),"")</f>
        <v/>
      </c>
      <c r="Q826" s="14" t="str">
        <f>IF(COUNTIF(Lists!$U$4:$U$1000,'All species recorded'!$A826)&gt;0,CHAR(252),"")</f>
        <v/>
      </c>
    </row>
    <row r="827" spans="12:17" x14ac:dyDescent="0.25">
      <c r="L827" s="14" t="str">
        <f>IF(COUNTIF(Lists!$A$4:$A$1000,'All species recorded'!$A827)&gt;0,CHAR(252),"")</f>
        <v/>
      </c>
      <c r="M827" s="14" t="str">
        <f>IF(COUNTIF(Lists!$I$4:$I$1000,'All species recorded'!$A827)&gt;0,CHAR(252),"")</f>
        <v/>
      </c>
      <c r="N827" s="14" t="str">
        <f>IF(COUNTIF(Lists!$E$4:$E$1000,'All species recorded'!$A827)&gt;0,CHAR(252),"")</f>
        <v/>
      </c>
      <c r="O827" s="14" t="str">
        <f>IF(COUNTIF(Lists!$M$4:$M$1000,'All species recorded'!$A827)&gt;0,CHAR(252),"")</f>
        <v/>
      </c>
      <c r="P827" s="14" t="str">
        <f>IF(COUNTIF(Lists!$Q$4:$Q$1000,'All species recorded'!$A827)&gt;0,CHAR(252),"")</f>
        <v/>
      </c>
      <c r="Q827" s="14" t="str">
        <f>IF(COUNTIF(Lists!$U$4:$U$1000,'All species recorded'!$A827)&gt;0,CHAR(252),"")</f>
        <v/>
      </c>
    </row>
    <row r="828" spans="12:17" x14ac:dyDescent="0.25">
      <c r="L828" s="14" t="str">
        <f>IF(COUNTIF(Lists!$A$4:$A$1000,'All species recorded'!$A828)&gt;0,CHAR(252),"")</f>
        <v/>
      </c>
      <c r="M828" s="14" t="str">
        <f>IF(COUNTIF(Lists!$I$4:$I$1000,'All species recorded'!$A828)&gt;0,CHAR(252),"")</f>
        <v/>
      </c>
      <c r="N828" s="14" t="str">
        <f>IF(COUNTIF(Lists!$E$4:$E$1000,'All species recorded'!$A828)&gt;0,CHAR(252),"")</f>
        <v/>
      </c>
      <c r="O828" s="14" t="str">
        <f>IF(COUNTIF(Lists!$M$4:$M$1000,'All species recorded'!$A828)&gt;0,CHAR(252),"")</f>
        <v/>
      </c>
      <c r="P828" s="14" t="str">
        <f>IF(COUNTIF(Lists!$Q$4:$Q$1000,'All species recorded'!$A828)&gt;0,CHAR(252),"")</f>
        <v/>
      </c>
      <c r="Q828" s="14" t="str">
        <f>IF(COUNTIF(Lists!$U$4:$U$1000,'All species recorded'!$A828)&gt;0,CHAR(252),"")</f>
        <v/>
      </c>
    </row>
    <row r="829" spans="12:17" x14ac:dyDescent="0.25">
      <c r="L829" s="14" t="str">
        <f>IF(COUNTIF(Lists!$A$4:$A$1000,'All species recorded'!$A829)&gt;0,CHAR(252),"")</f>
        <v/>
      </c>
      <c r="M829" s="14" t="str">
        <f>IF(COUNTIF(Lists!$I$4:$I$1000,'All species recorded'!$A829)&gt;0,CHAR(252),"")</f>
        <v/>
      </c>
      <c r="N829" s="14" t="str">
        <f>IF(COUNTIF(Lists!$E$4:$E$1000,'All species recorded'!$A829)&gt;0,CHAR(252),"")</f>
        <v/>
      </c>
      <c r="O829" s="14" t="str">
        <f>IF(COUNTIF(Lists!$M$4:$M$1000,'All species recorded'!$A829)&gt;0,CHAR(252),"")</f>
        <v/>
      </c>
      <c r="P829" s="14" t="str">
        <f>IF(COUNTIF(Lists!$Q$4:$Q$1000,'All species recorded'!$A829)&gt;0,CHAR(252),"")</f>
        <v/>
      </c>
      <c r="Q829" s="14" t="str">
        <f>IF(COUNTIF(Lists!$U$4:$U$1000,'All species recorded'!$A829)&gt;0,CHAR(252),"")</f>
        <v/>
      </c>
    </row>
    <row r="830" spans="12:17" x14ac:dyDescent="0.25">
      <c r="L830" s="14" t="str">
        <f>IF(COUNTIF(Lists!$A$4:$A$1000,'All species recorded'!$A830)&gt;0,CHAR(252),"")</f>
        <v/>
      </c>
      <c r="M830" s="14" t="str">
        <f>IF(COUNTIF(Lists!$I$4:$I$1000,'All species recorded'!$A830)&gt;0,CHAR(252),"")</f>
        <v/>
      </c>
      <c r="N830" s="14" t="str">
        <f>IF(COUNTIF(Lists!$E$4:$E$1000,'All species recorded'!$A830)&gt;0,CHAR(252),"")</f>
        <v/>
      </c>
      <c r="O830" s="14" t="str">
        <f>IF(COUNTIF(Lists!$M$4:$M$1000,'All species recorded'!$A830)&gt;0,CHAR(252),"")</f>
        <v/>
      </c>
      <c r="P830" s="14" t="str">
        <f>IF(COUNTIF(Lists!$Q$4:$Q$1000,'All species recorded'!$A830)&gt;0,CHAR(252),"")</f>
        <v/>
      </c>
      <c r="Q830" s="14" t="str">
        <f>IF(COUNTIF(Lists!$U$4:$U$1000,'All species recorded'!$A830)&gt;0,CHAR(252),"")</f>
        <v/>
      </c>
    </row>
    <row r="831" spans="12:17" x14ac:dyDescent="0.25">
      <c r="L831" s="14" t="str">
        <f>IF(COUNTIF(Lists!$A$4:$A$1000,'All species recorded'!$A831)&gt;0,CHAR(252),"")</f>
        <v/>
      </c>
      <c r="M831" s="14" t="str">
        <f>IF(COUNTIF(Lists!$I$4:$I$1000,'All species recorded'!$A831)&gt;0,CHAR(252),"")</f>
        <v/>
      </c>
      <c r="N831" s="14" t="str">
        <f>IF(COUNTIF(Lists!$E$4:$E$1000,'All species recorded'!$A831)&gt;0,CHAR(252),"")</f>
        <v/>
      </c>
      <c r="O831" s="14" t="str">
        <f>IF(COUNTIF(Lists!$M$4:$M$1000,'All species recorded'!$A831)&gt;0,CHAR(252),"")</f>
        <v/>
      </c>
      <c r="P831" s="14" t="str">
        <f>IF(COUNTIF(Lists!$Q$4:$Q$1000,'All species recorded'!$A831)&gt;0,CHAR(252),"")</f>
        <v/>
      </c>
      <c r="Q831" s="14" t="str">
        <f>IF(COUNTIF(Lists!$U$4:$U$1000,'All species recorded'!$A831)&gt;0,CHAR(252),"")</f>
        <v/>
      </c>
    </row>
    <row r="832" spans="12:17" x14ac:dyDescent="0.25">
      <c r="L832" s="14" t="str">
        <f>IF(COUNTIF(Lists!$A$4:$A$1000,'All species recorded'!$A832)&gt;0,CHAR(252),"")</f>
        <v/>
      </c>
      <c r="M832" s="14" t="str">
        <f>IF(COUNTIF(Lists!$I$4:$I$1000,'All species recorded'!$A832)&gt;0,CHAR(252),"")</f>
        <v/>
      </c>
      <c r="N832" s="14" t="str">
        <f>IF(COUNTIF(Lists!$E$4:$E$1000,'All species recorded'!$A832)&gt;0,CHAR(252),"")</f>
        <v/>
      </c>
      <c r="O832" s="14" t="str">
        <f>IF(COUNTIF(Lists!$M$4:$M$1000,'All species recorded'!$A832)&gt;0,CHAR(252),"")</f>
        <v/>
      </c>
      <c r="P832" s="14" t="str">
        <f>IF(COUNTIF(Lists!$Q$4:$Q$1000,'All species recorded'!$A832)&gt;0,CHAR(252),"")</f>
        <v/>
      </c>
      <c r="Q832" s="14" t="str">
        <f>IF(COUNTIF(Lists!$U$4:$U$1000,'All species recorded'!$A832)&gt;0,CHAR(252),"")</f>
        <v/>
      </c>
    </row>
    <row r="833" spans="12:17" x14ac:dyDescent="0.25">
      <c r="L833" s="14" t="str">
        <f>IF(COUNTIF(Lists!$A$4:$A$1000,'All species recorded'!$A833)&gt;0,CHAR(252),"")</f>
        <v/>
      </c>
      <c r="M833" s="14" t="str">
        <f>IF(COUNTIF(Lists!$I$4:$I$1000,'All species recorded'!$A833)&gt;0,CHAR(252),"")</f>
        <v/>
      </c>
      <c r="N833" s="14" t="str">
        <f>IF(COUNTIF(Lists!$E$4:$E$1000,'All species recorded'!$A833)&gt;0,CHAR(252),"")</f>
        <v/>
      </c>
      <c r="O833" s="14" t="str">
        <f>IF(COUNTIF(Lists!$M$4:$M$1000,'All species recorded'!$A833)&gt;0,CHAR(252),"")</f>
        <v/>
      </c>
      <c r="P833" s="14" t="str">
        <f>IF(COUNTIF(Lists!$Q$4:$Q$1000,'All species recorded'!$A833)&gt;0,CHAR(252),"")</f>
        <v/>
      </c>
      <c r="Q833" s="14" t="str">
        <f>IF(COUNTIF(Lists!$U$4:$U$1000,'All species recorded'!$A833)&gt;0,CHAR(252),"")</f>
        <v/>
      </c>
    </row>
    <row r="834" spans="12:17" x14ac:dyDescent="0.25">
      <c r="L834" s="14" t="str">
        <f>IF(COUNTIF(Lists!$A$4:$A$1000,'All species recorded'!$A834)&gt;0,CHAR(252),"")</f>
        <v/>
      </c>
      <c r="M834" s="14" t="str">
        <f>IF(COUNTIF(Lists!$I$4:$I$1000,'All species recorded'!$A834)&gt;0,CHAR(252),"")</f>
        <v/>
      </c>
      <c r="N834" s="14" t="str">
        <f>IF(COUNTIF(Lists!$E$4:$E$1000,'All species recorded'!$A834)&gt;0,CHAR(252),"")</f>
        <v/>
      </c>
      <c r="O834" s="14" t="str">
        <f>IF(COUNTIF(Lists!$M$4:$M$1000,'All species recorded'!$A834)&gt;0,CHAR(252),"")</f>
        <v/>
      </c>
      <c r="P834" s="14" t="str">
        <f>IF(COUNTIF(Lists!$Q$4:$Q$1000,'All species recorded'!$A834)&gt;0,CHAR(252),"")</f>
        <v/>
      </c>
      <c r="Q834" s="14" t="str">
        <f>IF(COUNTIF(Lists!$U$4:$U$1000,'All species recorded'!$A834)&gt;0,CHAR(252),"")</f>
        <v/>
      </c>
    </row>
    <row r="835" spans="12:17" x14ac:dyDescent="0.25">
      <c r="L835" s="14" t="str">
        <f>IF(COUNTIF(Lists!$A$4:$A$1000,'All species recorded'!$A835)&gt;0,CHAR(252),"")</f>
        <v/>
      </c>
      <c r="M835" s="14" t="str">
        <f>IF(COUNTIF(Lists!$I$4:$I$1000,'All species recorded'!$A835)&gt;0,CHAR(252),"")</f>
        <v/>
      </c>
      <c r="N835" s="14" t="str">
        <f>IF(COUNTIF(Lists!$E$4:$E$1000,'All species recorded'!$A835)&gt;0,CHAR(252),"")</f>
        <v/>
      </c>
      <c r="O835" s="14" t="str">
        <f>IF(COUNTIF(Lists!$M$4:$M$1000,'All species recorded'!$A835)&gt;0,CHAR(252),"")</f>
        <v/>
      </c>
      <c r="P835" s="14" t="str">
        <f>IF(COUNTIF(Lists!$Q$4:$Q$1000,'All species recorded'!$A835)&gt;0,CHAR(252),"")</f>
        <v/>
      </c>
      <c r="Q835" s="14" t="str">
        <f>IF(COUNTIF(Lists!$U$4:$U$1000,'All species recorded'!$A835)&gt;0,CHAR(252),"")</f>
        <v/>
      </c>
    </row>
    <row r="836" spans="12:17" x14ac:dyDescent="0.25">
      <c r="L836" s="14" t="str">
        <f>IF(COUNTIF(Lists!$A$4:$A$1000,'All species recorded'!$A836)&gt;0,CHAR(252),"")</f>
        <v/>
      </c>
      <c r="M836" s="14" t="str">
        <f>IF(COUNTIF(Lists!$I$4:$I$1000,'All species recorded'!$A836)&gt;0,CHAR(252),"")</f>
        <v/>
      </c>
      <c r="N836" s="14" t="str">
        <f>IF(COUNTIF(Lists!$E$4:$E$1000,'All species recorded'!$A836)&gt;0,CHAR(252),"")</f>
        <v/>
      </c>
      <c r="O836" s="14" t="str">
        <f>IF(COUNTIF(Lists!$M$4:$M$1000,'All species recorded'!$A836)&gt;0,CHAR(252),"")</f>
        <v/>
      </c>
      <c r="P836" s="14" t="str">
        <f>IF(COUNTIF(Lists!$Q$4:$Q$1000,'All species recorded'!$A836)&gt;0,CHAR(252),"")</f>
        <v/>
      </c>
      <c r="Q836" s="14" t="str">
        <f>IF(COUNTIF(Lists!$U$4:$U$1000,'All species recorded'!$A836)&gt;0,CHAR(252),"")</f>
        <v/>
      </c>
    </row>
    <row r="837" spans="12:17" x14ac:dyDescent="0.25">
      <c r="L837" s="14" t="str">
        <f>IF(COUNTIF(Lists!$A$4:$A$1000,'All species recorded'!$A837)&gt;0,CHAR(252),"")</f>
        <v/>
      </c>
      <c r="M837" s="14" t="str">
        <f>IF(COUNTIF(Lists!$I$4:$I$1000,'All species recorded'!$A837)&gt;0,CHAR(252),"")</f>
        <v/>
      </c>
      <c r="N837" s="14" t="str">
        <f>IF(COUNTIF(Lists!$E$4:$E$1000,'All species recorded'!$A837)&gt;0,CHAR(252),"")</f>
        <v/>
      </c>
      <c r="O837" s="14" t="str">
        <f>IF(COUNTIF(Lists!$M$4:$M$1000,'All species recorded'!$A837)&gt;0,CHAR(252),"")</f>
        <v/>
      </c>
      <c r="P837" s="14" t="str">
        <f>IF(COUNTIF(Lists!$Q$4:$Q$1000,'All species recorded'!$A837)&gt;0,CHAR(252),"")</f>
        <v/>
      </c>
      <c r="Q837" s="14" t="str">
        <f>IF(COUNTIF(Lists!$U$4:$U$1000,'All species recorded'!$A837)&gt;0,CHAR(252),"")</f>
        <v/>
      </c>
    </row>
    <row r="838" spans="12:17" x14ac:dyDescent="0.25">
      <c r="L838" s="14" t="str">
        <f>IF(COUNTIF(Lists!$A$4:$A$1000,'All species recorded'!$A838)&gt;0,CHAR(252),"")</f>
        <v/>
      </c>
      <c r="M838" s="14" t="str">
        <f>IF(COUNTIF(Lists!$I$4:$I$1000,'All species recorded'!$A838)&gt;0,CHAR(252),"")</f>
        <v/>
      </c>
      <c r="N838" s="14" t="str">
        <f>IF(COUNTIF(Lists!$E$4:$E$1000,'All species recorded'!$A838)&gt;0,CHAR(252),"")</f>
        <v/>
      </c>
      <c r="O838" s="14" t="str">
        <f>IF(COUNTIF(Lists!$M$4:$M$1000,'All species recorded'!$A838)&gt;0,CHAR(252),"")</f>
        <v/>
      </c>
      <c r="P838" s="14" t="str">
        <f>IF(COUNTIF(Lists!$Q$4:$Q$1000,'All species recorded'!$A838)&gt;0,CHAR(252),"")</f>
        <v/>
      </c>
      <c r="Q838" s="14" t="str">
        <f>IF(COUNTIF(Lists!$U$4:$U$1000,'All species recorded'!$A838)&gt;0,CHAR(252),"")</f>
        <v/>
      </c>
    </row>
    <row r="839" spans="12:17" x14ac:dyDescent="0.25">
      <c r="L839" s="14" t="str">
        <f>IF(COUNTIF(Lists!$A$4:$A$1000,'All species recorded'!$A839)&gt;0,CHAR(252),"")</f>
        <v/>
      </c>
      <c r="M839" s="14" t="str">
        <f>IF(COUNTIF(Lists!$I$4:$I$1000,'All species recorded'!$A839)&gt;0,CHAR(252),"")</f>
        <v/>
      </c>
      <c r="N839" s="14" t="str">
        <f>IF(COUNTIF(Lists!$E$4:$E$1000,'All species recorded'!$A839)&gt;0,CHAR(252),"")</f>
        <v/>
      </c>
      <c r="O839" s="14" t="str">
        <f>IF(COUNTIF(Lists!$M$4:$M$1000,'All species recorded'!$A839)&gt;0,CHAR(252),"")</f>
        <v/>
      </c>
      <c r="P839" s="14" t="str">
        <f>IF(COUNTIF(Lists!$Q$4:$Q$1000,'All species recorded'!$A839)&gt;0,CHAR(252),"")</f>
        <v/>
      </c>
      <c r="Q839" s="14" t="str">
        <f>IF(COUNTIF(Lists!$U$4:$U$1000,'All species recorded'!$A839)&gt;0,CHAR(252),"")</f>
        <v/>
      </c>
    </row>
    <row r="840" spans="12:17" x14ac:dyDescent="0.25">
      <c r="L840" s="14" t="str">
        <f>IF(COUNTIF(Lists!$A$4:$A$1000,'All species recorded'!$A840)&gt;0,CHAR(252),"")</f>
        <v/>
      </c>
      <c r="M840" s="14" t="str">
        <f>IF(COUNTIF(Lists!$I$4:$I$1000,'All species recorded'!$A840)&gt;0,CHAR(252),"")</f>
        <v/>
      </c>
      <c r="N840" s="14" t="str">
        <f>IF(COUNTIF(Lists!$E$4:$E$1000,'All species recorded'!$A840)&gt;0,CHAR(252),"")</f>
        <v/>
      </c>
      <c r="O840" s="14" t="str">
        <f>IF(COUNTIF(Lists!$M$4:$M$1000,'All species recorded'!$A840)&gt;0,CHAR(252),"")</f>
        <v/>
      </c>
      <c r="P840" s="14" t="str">
        <f>IF(COUNTIF(Lists!$Q$4:$Q$1000,'All species recorded'!$A840)&gt;0,CHAR(252),"")</f>
        <v/>
      </c>
      <c r="Q840" s="14" t="str">
        <f>IF(COUNTIF(Lists!$U$4:$U$1000,'All species recorded'!$A840)&gt;0,CHAR(252),"")</f>
        <v/>
      </c>
    </row>
    <row r="841" spans="12:17" x14ac:dyDescent="0.25">
      <c r="L841" s="14" t="str">
        <f>IF(COUNTIF(Lists!$A$4:$A$1000,'All species recorded'!$A841)&gt;0,CHAR(252),"")</f>
        <v/>
      </c>
      <c r="M841" s="14" t="str">
        <f>IF(COUNTIF(Lists!$I$4:$I$1000,'All species recorded'!$A841)&gt;0,CHAR(252),"")</f>
        <v/>
      </c>
      <c r="N841" s="14" t="str">
        <f>IF(COUNTIF(Lists!$E$4:$E$1000,'All species recorded'!$A841)&gt;0,CHAR(252),"")</f>
        <v/>
      </c>
      <c r="O841" s="14" t="str">
        <f>IF(COUNTIF(Lists!$M$4:$M$1000,'All species recorded'!$A841)&gt;0,CHAR(252),"")</f>
        <v/>
      </c>
      <c r="P841" s="14" t="str">
        <f>IF(COUNTIF(Lists!$Q$4:$Q$1000,'All species recorded'!$A841)&gt;0,CHAR(252),"")</f>
        <v/>
      </c>
      <c r="Q841" s="14" t="str">
        <f>IF(COUNTIF(Lists!$U$4:$U$1000,'All species recorded'!$A841)&gt;0,CHAR(252),"")</f>
        <v/>
      </c>
    </row>
    <row r="842" spans="12:17" x14ac:dyDescent="0.25">
      <c r="L842" s="14" t="str">
        <f>IF(COUNTIF(Lists!$A$4:$A$1000,'All species recorded'!$A842)&gt;0,CHAR(252),"")</f>
        <v/>
      </c>
      <c r="M842" s="14" t="str">
        <f>IF(COUNTIF(Lists!$I$4:$I$1000,'All species recorded'!$A842)&gt;0,CHAR(252),"")</f>
        <v/>
      </c>
      <c r="N842" s="14" t="str">
        <f>IF(COUNTIF(Lists!$E$4:$E$1000,'All species recorded'!$A842)&gt;0,CHAR(252),"")</f>
        <v/>
      </c>
      <c r="O842" s="14" t="str">
        <f>IF(COUNTIF(Lists!$M$4:$M$1000,'All species recorded'!$A842)&gt;0,CHAR(252),"")</f>
        <v/>
      </c>
      <c r="P842" s="14" t="str">
        <f>IF(COUNTIF(Lists!$Q$4:$Q$1000,'All species recorded'!$A842)&gt;0,CHAR(252),"")</f>
        <v/>
      </c>
      <c r="Q842" s="14" t="str">
        <f>IF(COUNTIF(Lists!$U$4:$U$1000,'All species recorded'!$A842)&gt;0,CHAR(252),"")</f>
        <v/>
      </c>
    </row>
    <row r="843" spans="12:17" x14ac:dyDescent="0.25">
      <c r="L843" s="14" t="str">
        <f>IF(COUNTIF(Lists!$A$4:$A$1000,'All species recorded'!$A843)&gt;0,CHAR(252),"")</f>
        <v/>
      </c>
      <c r="M843" s="14" t="str">
        <f>IF(COUNTIF(Lists!$I$4:$I$1000,'All species recorded'!$A843)&gt;0,CHAR(252),"")</f>
        <v/>
      </c>
      <c r="N843" s="14" t="str">
        <f>IF(COUNTIF(Lists!$E$4:$E$1000,'All species recorded'!$A843)&gt;0,CHAR(252),"")</f>
        <v/>
      </c>
      <c r="O843" s="14" t="str">
        <f>IF(COUNTIF(Lists!$M$4:$M$1000,'All species recorded'!$A843)&gt;0,CHAR(252),"")</f>
        <v/>
      </c>
      <c r="P843" s="14" t="str">
        <f>IF(COUNTIF(Lists!$Q$4:$Q$1000,'All species recorded'!$A843)&gt;0,CHAR(252),"")</f>
        <v/>
      </c>
      <c r="Q843" s="14" t="str">
        <f>IF(COUNTIF(Lists!$U$4:$U$1000,'All species recorded'!$A843)&gt;0,CHAR(252),"")</f>
        <v/>
      </c>
    </row>
    <row r="844" spans="12:17" x14ac:dyDescent="0.25">
      <c r="L844" s="14" t="str">
        <f>IF(COUNTIF(Lists!$A$4:$A$1000,'All species recorded'!$A844)&gt;0,CHAR(252),"")</f>
        <v/>
      </c>
      <c r="M844" s="14" t="str">
        <f>IF(COUNTIF(Lists!$I$4:$I$1000,'All species recorded'!$A844)&gt;0,CHAR(252),"")</f>
        <v/>
      </c>
      <c r="N844" s="14" t="str">
        <f>IF(COUNTIF(Lists!$E$4:$E$1000,'All species recorded'!$A844)&gt;0,CHAR(252),"")</f>
        <v/>
      </c>
      <c r="O844" s="14" t="str">
        <f>IF(COUNTIF(Lists!$M$4:$M$1000,'All species recorded'!$A844)&gt;0,CHAR(252),"")</f>
        <v/>
      </c>
      <c r="P844" s="14" t="str">
        <f>IF(COUNTIF(Lists!$Q$4:$Q$1000,'All species recorded'!$A844)&gt;0,CHAR(252),"")</f>
        <v/>
      </c>
      <c r="Q844" s="14" t="str">
        <f>IF(COUNTIF(Lists!$U$4:$U$1000,'All species recorded'!$A844)&gt;0,CHAR(252),"")</f>
        <v/>
      </c>
    </row>
    <row r="845" spans="12:17" x14ac:dyDescent="0.25">
      <c r="L845" s="14" t="str">
        <f>IF(COUNTIF(Lists!$A$4:$A$1000,'All species recorded'!$A845)&gt;0,CHAR(252),"")</f>
        <v/>
      </c>
      <c r="M845" s="14" t="str">
        <f>IF(COUNTIF(Lists!$I$4:$I$1000,'All species recorded'!$A845)&gt;0,CHAR(252),"")</f>
        <v/>
      </c>
      <c r="N845" s="14" t="str">
        <f>IF(COUNTIF(Lists!$E$4:$E$1000,'All species recorded'!$A845)&gt;0,CHAR(252),"")</f>
        <v/>
      </c>
      <c r="O845" s="14" t="str">
        <f>IF(COUNTIF(Lists!$M$4:$M$1000,'All species recorded'!$A845)&gt;0,CHAR(252),"")</f>
        <v/>
      </c>
      <c r="P845" s="14" t="str">
        <f>IF(COUNTIF(Lists!$Q$4:$Q$1000,'All species recorded'!$A845)&gt;0,CHAR(252),"")</f>
        <v/>
      </c>
      <c r="Q845" s="14" t="str">
        <f>IF(COUNTIF(Lists!$U$4:$U$1000,'All species recorded'!$A845)&gt;0,CHAR(252),"")</f>
        <v/>
      </c>
    </row>
    <row r="846" spans="12:17" x14ac:dyDescent="0.25">
      <c r="L846" s="14" t="str">
        <f>IF(COUNTIF(Lists!$A$4:$A$1000,'All species recorded'!$A846)&gt;0,CHAR(252),"")</f>
        <v/>
      </c>
      <c r="M846" s="14" t="str">
        <f>IF(COUNTIF(Lists!$I$4:$I$1000,'All species recorded'!$A846)&gt;0,CHAR(252),"")</f>
        <v/>
      </c>
      <c r="N846" s="14" t="str">
        <f>IF(COUNTIF(Lists!$E$4:$E$1000,'All species recorded'!$A846)&gt;0,CHAR(252),"")</f>
        <v/>
      </c>
      <c r="O846" s="14" t="str">
        <f>IF(COUNTIF(Lists!$M$4:$M$1000,'All species recorded'!$A846)&gt;0,CHAR(252),"")</f>
        <v/>
      </c>
      <c r="P846" s="14" t="str">
        <f>IF(COUNTIF(Lists!$Q$4:$Q$1000,'All species recorded'!$A846)&gt;0,CHAR(252),"")</f>
        <v/>
      </c>
      <c r="Q846" s="14" t="str">
        <f>IF(COUNTIF(Lists!$U$4:$U$1000,'All species recorded'!$A846)&gt;0,CHAR(252),"")</f>
        <v/>
      </c>
    </row>
    <row r="847" spans="12:17" x14ac:dyDescent="0.25">
      <c r="L847" s="14" t="str">
        <f>IF(COUNTIF(Lists!$A$4:$A$1000,'All species recorded'!$A847)&gt;0,CHAR(252),"")</f>
        <v/>
      </c>
      <c r="M847" s="14" t="str">
        <f>IF(COUNTIF(Lists!$I$4:$I$1000,'All species recorded'!$A847)&gt;0,CHAR(252),"")</f>
        <v/>
      </c>
      <c r="N847" s="14" t="str">
        <f>IF(COUNTIF(Lists!$E$4:$E$1000,'All species recorded'!$A847)&gt;0,CHAR(252),"")</f>
        <v/>
      </c>
      <c r="O847" s="14" t="str">
        <f>IF(COUNTIF(Lists!$M$4:$M$1000,'All species recorded'!$A847)&gt;0,CHAR(252),"")</f>
        <v/>
      </c>
      <c r="P847" s="14" t="str">
        <f>IF(COUNTIF(Lists!$Q$4:$Q$1000,'All species recorded'!$A847)&gt;0,CHAR(252),"")</f>
        <v/>
      </c>
      <c r="Q847" s="14" t="str">
        <f>IF(COUNTIF(Lists!$U$4:$U$1000,'All species recorded'!$A847)&gt;0,CHAR(252),"")</f>
        <v/>
      </c>
    </row>
    <row r="848" spans="12:17" x14ac:dyDescent="0.25">
      <c r="L848" s="14" t="str">
        <f>IF(COUNTIF(Lists!$A$4:$A$1000,'All species recorded'!$A848)&gt;0,CHAR(252),"")</f>
        <v/>
      </c>
      <c r="M848" s="14" t="str">
        <f>IF(COUNTIF(Lists!$I$4:$I$1000,'All species recorded'!$A848)&gt;0,CHAR(252),"")</f>
        <v/>
      </c>
      <c r="N848" s="14" t="str">
        <f>IF(COUNTIF(Lists!$E$4:$E$1000,'All species recorded'!$A848)&gt;0,CHAR(252),"")</f>
        <v/>
      </c>
      <c r="O848" s="14" t="str">
        <f>IF(COUNTIF(Lists!$M$4:$M$1000,'All species recorded'!$A848)&gt;0,CHAR(252),"")</f>
        <v/>
      </c>
      <c r="P848" s="14" t="str">
        <f>IF(COUNTIF(Lists!$Q$4:$Q$1000,'All species recorded'!$A848)&gt;0,CHAR(252),"")</f>
        <v/>
      </c>
      <c r="Q848" s="14" t="str">
        <f>IF(COUNTIF(Lists!$U$4:$U$1000,'All species recorded'!$A848)&gt;0,CHAR(252),"")</f>
        <v/>
      </c>
    </row>
    <row r="849" spans="12:17" x14ac:dyDescent="0.25">
      <c r="L849" s="14" t="str">
        <f>IF(COUNTIF(Lists!$A$4:$A$1000,'All species recorded'!$A849)&gt;0,CHAR(252),"")</f>
        <v/>
      </c>
      <c r="M849" s="14" t="str">
        <f>IF(COUNTIF(Lists!$I$4:$I$1000,'All species recorded'!$A849)&gt;0,CHAR(252),"")</f>
        <v/>
      </c>
      <c r="N849" s="14" t="str">
        <f>IF(COUNTIF(Lists!$E$4:$E$1000,'All species recorded'!$A849)&gt;0,CHAR(252),"")</f>
        <v/>
      </c>
      <c r="O849" s="14" t="str">
        <f>IF(COUNTIF(Lists!$M$4:$M$1000,'All species recorded'!$A849)&gt;0,CHAR(252),"")</f>
        <v/>
      </c>
      <c r="P849" s="14" t="str">
        <f>IF(COUNTIF(Lists!$Q$4:$Q$1000,'All species recorded'!$A849)&gt;0,CHAR(252),"")</f>
        <v/>
      </c>
      <c r="Q849" s="14" t="str">
        <f>IF(COUNTIF(Lists!$U$4:$U$1000,'All species recorded'!$A849)&gt;0,CHAR(252),"")</f>
        <v/>
      </c>
    </row>
    <row r="850" spans="12:17" x14ac:dyDescent="0.25">
      <c r="L850" s="14" t="str">
        <f>IF(COUNTIF(Lists!$A$4:$A$1000,'All species recorded'!$A850)&gt;0,CHAR(252),"")</f>
        <v/>
      </c>
      <c r="M850" s="14" t="str">
        <f>IF(COUNTIF(Lists!$I$4:$I$1000,'All species recorded'!$A850)&gt;0,CHAR(252),"")</f>
        <v/>
      </c>
      <c r="N850" s="14" t="str">
        <f>IF(COUNTIF(Lists!$E$4:$E$1000,'All species recorded'!$A850)&gt;0,CHAR(252),"")</f>
        <v/>
      </c>
      <c r="O850" s="14" t="str">
        <f>IF(COUNTIF(Lists!$M$4:$M$1000,'All species recorded'!$A850)&gt;0,CHAR(252),"")</f>
        <v/>
      </c>
      <c r="P850" s="14" t="str">
        <f>IF(COUNTIF(Lists!$Q$4:$Q$1000,'All species recorded'!$A850)&gt;0,CHAR(252),"")</f>
        <v/>
      </c>
      <c r="Q850" s="14" t="str">
        <f>IF(COUNTIF(Lists!$U$4:$U$1000,'All species recorded'!$A850)&gt;0,CHAR(252),"")</f>
        <v/>
      </c>
    </row>
    <row r="851" spans="12:17" x14ac:dyDescent="0.25">
      <c r="L851" s="14" t="str">
        <f>IF(COUNTIF(Lists!$A$4:$A$1000,'All species recorded'!$A851)&gt;0,CHAR(252),"")</f>
        <v/>
      </c>
      <c r="M851" s="14" t="str">
        <f>IF(COUNTIF(Lists!$I$4:$I$1000,'All species recorded'!$A851)&gt;0,CHAR(252),"")</f>
        <v/>
      </c>
      <c r="N851" s="14" t="str">
        <f>IF(COUNTIF(Lists!$E$4:$E$1000,'All species recorded'!$A851)&gt;0,CHAR(252),"")</f>
        <v/>
      </c>
      <c r="O851" s="14" t="str">
        <f>IF(COUNTIF(Lists!$M$4:$M$1000,'All species recorded'!$A851)&gt;0,CHAR(252),"")</f>
        <v/>
      </c>
      <c r="P851" s="14" t="str">
        <f>IF(COUNTIF(Lists!$Q$4:$Q$1000,'All species recorded'!$A851)&gt;0,CHAR(252),"")</f>
        <v/>
      </c>
      <c r="Q851" s="14" t="str">
        <f>IF(COUNTIF(Lists!$U$4:$U$1000,'All species recorded'!$A851)&gt;0,CHAR(252),"")</f>
        <v/>
      </c>
    </row>
    <row r="852" spans="12:17" x14ac:dyDescent="0.25">
      <c r="L852" s="14" t="str">
        <f>IF(COUNTIF(Lists!$A$4:$A$1000,'All species recorded'!$A852)&gt;0,CHAR(252),"")</f>
        <v/>
      </c>
      <c r="M852" s="14" t="str">
        <f>IF(COUNTIF(Lists!$I$4:$I$1000,'All species recorded'!$A852)&gt;0,CHAR(252),"")</f>
        <v/>
      </c>
      <c r="N852" s="14" t="str">
        <f>IF(COUNTIF(Lists!$E$4:$E$1000,'All species recorded'!$A852)&gt;0,CHAR(252),"")</f>
        <v/>
      </c>
      <c r="O852" s="14" t="str">
        <f>IF(COUNTIF(Lists!$M$4:$M$1000,'All species recorded'!$A852)&gt;0,CHAR(252),"")</f>
        <v/>
      </c>
      <c r="P852" s="14" t="str">
        <f>IF(COUNTIF(Lists!$Q$4:$Q$1000,'All species recorded'!$A852)&gt;0,CHAR(252),"")</f>
        <v/>
      </c>
      <c r="Q852" s="14" t="str">
        <f>IF(COUNTIF(Lists!$U$4:$U$1000,'All species recorded'!$A852)&gt;0,CHAR(252),"")</f>
        <v/>
      </c>
    </row>
    <row r="853" spans="12:17" x14ac:dyDescent="0.25">
      <c r="L853" s="14" t="str">
        <f>IF(COUNTIF(Lists!$A$4:$A$1000,'All species recorded'!$A853)&gt;0,CHAR(252),"")</f>
        <v/>
      </c>
      <c r="M853" s="14" t="str">
        <f>IF(COUNTIF(Lists!$I$4:$I$1000,'All species recorded'!$A853)&gt;0,CHAR(252),"")</f>
        <v/>
      </c>
      <c r="N853" s="14" t="str">
        <f>IF(COUNTIF(Lists!$E$4:$E$1000,'All species recorded'!$A853)&gt;0,CHAR(252),"")</f>
        <v/>
      </c>
      <c r="O853" s="14" t="str">
        <f>IF(COUNTIF(Lists!$M$4:$M$1000,'All species recorded'!$A853)&gt;0,CHAR(252),"")</f>
        <v/>
      </c>
      <c r="P853" s="14" t="str">
        <f>IF(COUNTIF(Lists!$Q$4:$Q$1000,'All species recorded'!$A853)&gt;0,CHAR(252),"")</f>
        <v/>
      </c>
      <c r="Q853" s="14" t="str">
        <f>IF(COUNTIF(Lists!$U$4:$U$1000,'All species recorded'!$A853)&gt;0,CHAR(252),"")</f>
        <v/>
      </c>
    </row>
    <row r="854" spans="12:17" x14ac:dyDescent="0.25">
      <c r="L854" s="14" t="str">
        <f>IF(COUNTIF(Lists!$A$4:$A$1000,'All species recorded'!$A854)&gt;0,CHAR(252),"")</f>
        <v/>
      </c>
      <c r="M854" s="14" t="str">
        <f>IF(COUNTIF(Lists!$I$4:$I$1000,'All species recorded'!$A854)&gt;0,CHAR(252),"")</f>
        <v/>
      </c>
      <c r="N854" s="14" t="str">
        <f>IF(COUNTIF(Lists!$E$4:$E$1000,'All species recorded'!$A854)&gt;0,CHAR(252),"")</f>
        <v/>
      </c>
      <c r="O854" s="14" t="str">
        <f>IF(COUNTIF(Lists!$M$4:$M$1000,'All species recorded'!$A854)&gt;0,CHAR(252),"")</f>
        <v/>
      </c>
      <c r="P854" s="14" t="str">
        <f>IF(COUNTIF(Lists!$Q$4:$Q$1000,'All species recorded'!$A854)&gt;0,CHAR(252),"")</f>
        <v/>
      </c>
      <c r="Q854" s="14" t="str">
        <f>IF(COUNTIF(Lists!$U$4:$U$1000,'All species recorded'!$A854)&gt;0,CHAR(252),"")</f>
        <v/>
      </c>
    </row>
    <row r="855" spans="12:17" x14ac:dyDescent="0.25">
      <c r="L855" s="14" t="str">
        <f>IF(COUNTIF(Lists!$A$4:$A$1000,'All species recorded'!$A855)&gt;0,CHAR(252),"")</f>
        <v/>
      </c>
      <c r="M855" s="14" t="str">
        <f>IF(COUNTIF(Lists!$I$4:$I$1000,'All species recorded'!$A855)&gt;0,CHAR(252),"")</f>
        <v/>
      </c>
      <c r="N855" s="14" t="str">
        <f>IF(COUNTIF(Lists!$E$4:$E$1000,'All species recorded'!$A855)&gt;0,CHAR(252),"")</f>
        <v/>
      </c>
      <c r="O855" s="14" t="str">
        <f>IF(COUNTIF(Lists!$M$4:$M$1000,'All species recorded'!$A855)&gt;0,CHAR(252),"")</f>
        <v/>
      </c>
      <c r="P855" s="14" t="str">
        <f>IF(COUNTIF(Lists!$Q$4:$Q$1000,'All species recorded'!$A855)&gt;0,CHAR(252),"")</f>
        <v/>
      </c>
      <c r="Q855" s="14" t="str">
        <f>IF(COUNTIF(Lists!$U$4:$U$1000,'All species recorded'!$A855)&gt;0,CHAR(252),"")</f>
        <v/>
      </c>
    </row>
    <row r="856" spans="12:17" x14ac:dyDescent="0.25">
      <c r="L856" s="14" t="str">
        <f>IF(COUNTIF(Lists!$A$4:$A$1000,'All species recorded'!$A856)&gt;0,CHAR(252),"")</f>
        <v/>
      </c>
      <c r="M856" s="14" t="str">
        <f>IF(COUNTIF(Lists!$I$4:$I$1000,'All species recorded'!$A856)&gt;0,CHAR(252),"")</f>
        <v/>
      </c>
      <c r="N856" s="14" t="str">
        <f>IF(COUNTIF(Lists!$E$4:$E$1000,'All species recorded'!$A856)&gt;0,CHAR(252),"")</f>
        <v/>
      </c>
      <c r="O856" s="14" t="str">
        <f>IF(COUNTIF(Lists!$M$4:$M$1000,'All species recorded'!$A856)&gt;0,CHAR(252),"")</f>
        <v/>
      </c>
      <c r="P856" s="14" t="str">
        <f>IF(COUNTIF(Lists!$Q$4:$Q$1000,'All species recorded'!$A856)&gt;0,CHAR(252),"")</f>
        <v/>
      </c>
      <c r="Q856" s="14" t="str">
        <f>IF(COUNTIF(Lists!$U$4:$U$1000,'All species recorded'!$A856)&gt;0,CHAR(252),"")</f>
        <v/>
      </c>
    </row>
    <row r="857" spans="12:17" x14ac:dyDescent="0.25">
      <c r="L857" s="14" t="str">
        <f>IF(COUNTIF(Lists!$A$4:$A$1000,'All species recorded'!$A857)&gt;0,CHAR(252),"")</f>
        <v/>
      </c>
      <c r="M857" s="14" t="str">
        <f>IF(COUNTIF(Lists!$I$4:$I$1000,'All species recorded'!$A857)&gt;0,CHAR(252),"")</f>
        <v/>
      </c>
      <c r="N857" s="14" t="str">
        <f>IF(COUNTIF(Lists!$E$4:$E$1000,'All species recorded'!$A857)&gt;0,CHAR(252),"")</f>
        <v/>
      </c>
      <c r="O857" s="14" t="str">
        <f>IF(COUNTIF(Lists!$M$4:$M$1000,'All species recorded'!$A857)&gt;0,CHAR(252),"")</f>
        <v/>
      </c>
      <c r="P857" s="14" t="str">
        <f>IF(COUNTIF(Lists!$Q$4:$Q$1000,'All species recorded'!$A857)&gt;0,CHAR(252),"")</f>
        <v/>
      </c>
      <c r="Q857" s="14" t="str">
        <f>IF(COUNTIF(Lists!$U$4:$U$1000,'All species recorded'!$A857)&gt;0,CHAR(252),"")</f>
        <v/>
      </c>
    </row>
    <row r="858" spans="12:17" x14ac:dyDescent="0.25">
      <c r="L858" s="14" t="str">
        <f>IF(COUNTIF(Lists!$A$4:$A$1000,'All species recorded'!$A858)&gt;0,CHAR(252),"")</f>
        <v/>
      </c>
      <c r="M858" s="14" t="str">
        <f>IF(COUNTIF(Lists!$I$4:$I$1000,'All species recorded'!$A858)&gt;0,CHAR(252),"")</f>
        <v/>
      </c>
      <c r="N858" s="14" t="str">
        <f>IF(COUNTIF(Lists!$E$4:$E$1000,'All species recorded'!$A858)&gt;0,CHAR(252),"")</f>
        <v/>
      </c>
      <c r="O858" s="14" t="str">
        <f>IF(COUNTIF(Lists!$M$4:$M$1000,'All species recorded'!$A858)&gt;0,CHAR(252),"")</f>
        <v/>
      </c>
      <c r="P858" s="14" t="str">
        <f>IF(COUNTIF(Lists!$Q$4:$Q$1000,'All species recorded'!$A858)&gt;0,CHAR(252),"")</f>
        <v/>
      </c>
      <c r="Q858" s="14" t="str">
        <f>IF(COUNTIF(Lists!$U$4:$U$1000,'All species recorded'!$A858)&gt;0,CHAR(252),"")</f>
        <v/>
      </c>
    </row>
    <row r="859" spans="12:17" x14ac:dyDescent="0.25">
      <c r="L859" s="14" t="str">
        <f>IF(COUNTIF(Lists!$A$4:$A$1000,'All species recorded'!$A859)&gt;0,CHAR(252),"")</f>
        <v/>
      </c>
      <c r="M859" s="14" t="str">
        <f>IF(COUNTIF(Lists!$I$4:$I$1000,'All species recorded'!$A859)&gt;0,CHAR(252),"")</f>
        <v/>
      </c>
      <c r="N859" s="14" t="str">
        <f>IF(COUNTIF(Lists!$E$4:$E$1000,'All species recorded'!$A859)&gt;0,CHAR(252),"")</f>
        <v/>
      </c>
      <c r="O859" s="14" t="str">
        <f>IF(COUNTIF(Lists!$M$4:$M$1000,'All species recorded'!$A859)&gt;0,CHAR(252),"")</f>
        <v/>
      </c>
      <c r="P859" s="14" t="str">
        <f>IF(COUNTIF(Lists!$Q$4:$Q$1000,'All species recorded'!$A859)&gt;0,CHAR(252),"")</f>
        <v/>
      </c>
      <c r="Q859" s="14" t="str">
        <f>IF(COUNTIF(Lists!$U$4:$U$1000,'All species recorded'!$A859)&gt;0,CHAR(252),"")</f>
        <v/>
      </c>
    </row>
    <row r="860" spans="12:17" x14ac:dyDescent="0.25">
      <c r="L860" s="14" t="str">
        <f>IF(COUNTIF(Lists!$A$4:$A$1000,'All species recorded'!$A860)&gt;0,CHAR(252),"")</f>
        <v/>
      </c>
      <c r="M860" s="14" t="str">
        <f>IF(COUNTIF(Lists!$I$4:$I$1000,'All species recorded'!$A860)&gt;0,CHAR(252),"")</f>
        <v/>
      </c>
      <c r="N860" s="14" t="str">
        <f>IF(COUNTIF(Lists!$E$4:$E$1000,'All species recorded'!$A860)&gt;0,CHAR(252),"")</f>
        <v/>
      </c>
      <c r="O860" s="14" t="str">
        <f>IF(COUNTIF(Lists!$M$4:$M$1000,'All species recorded'!$A860)&gt;0,CHAR(252),"")</f>
        <v/>
      </c>
      <c r="P860" s="14" t="str">
        <f>IF(COUNTIF(Lists!$Q$4:$Q$1000,'All species recorded'!$A860)&gt;0,CHAR(252),"")</f>
        <v/>
      </c>
      <c r="Q860" s="14" t="str">
        <f>IF(COUNTIF(Lists!$U$4:$U$1000,'All species recorded'!$A860)&gt;0,CHAR(252),"")</f>
        <v/>
      </c>
    </row>
    <row r="861" spans="12:17" x14ac:dyDescent="0.25">
      <c r="L861" s="14" t="str">
        <f>IF(COUNTIF(Lists!$A$4:$A$1000,'All species recorded'!$A861)&gt;0,CHAR(252),"")</f>
        <v/>
      </c>
      <c r="M861" s="14" t="str">
        <f>IF(COUNTIF(Lists!$I$4:$I$1000,'All species recorded'!$A861)&gt;0,CHAR(252),"")</f>
        <v/>
      </c>
      <c r="N861" s="14" t="str">
        <f>IF(COUNTIF(Lists!$E$4:$E$1000,'All species recorded'!$A861)&gt;0,CHAR(252),"")</f>
        <v/>
      </c>
      <c r="O861" s="14" t="str">
        <f>IF(COUNTIF(Lists!$M$4:$M$1000,'All species recorded'!$A861)&gt;0,CHAR(252),"")</f>
        <v/>
      </c>
      <c r="P861" s="14" t="str">
        <f>IF(COUNTIF(Lists!$Q$4:$Q$1000,'All species recorded'!$A861)&gt;0,CHAR(252),"")</f>
        <v/>
      </c>
      <c r="Q861" s="14" t="str">
        <f>IF(COUNTIF(Lists!$U$4:$U$1000,'All species recorded'!$A861)&gt;0,CHAR(252),"")</f>
        <v/>
      </c>
    </row>
    <row r="862" spans="12:17" x14ac:dyDescent="0.25">
      <c r="L862" s="14" t="str">
        <f>IF(COUNTIF(Lists!$A$4:$A$1000,'All species recorded'!$A862)&gt;0,CHAR(252),"")</f>
        <v/>
      </c>
      <c r="M862" s="14" t="str">
        <f>IF(COUNTIF(Lists!$I$4:$I$1000,'All species recorded'!$A862)&gt;0,CHAR(252),"")</f>
        <v/>
      </c>
      <c r="N862" s="14" t="str">
        <f>IF(COUNTIF(Lists!$E$4:$E$1000,'All species recorded'!$A862)&gt;0,CHAR(252),"")</f>
        <v/>
      </c>
      <c r="O862" s="14" t="str">
        <f>IF(COUNTIF(Lists!$M$4:$M$1000,'All species recorded'!$A862)&gt;0,CHAR(252),"")</f>
        <v/>
      </c>
      <c r="P862" s="14" t="str">
        <f>IF(COUNTIF(Lists!$Q$4:$Q$1000,'All species recorded'!$A862)&gt;0,CHAR(252),"")</f>
        <v/>
      </c>
      <c r="Q862" s="14" t="str">
        <f>IF(COUNTIF(Lists!$U$4:$U$1000,'All species recorded'!$A862)&gt;0,CHAR(252),"")</f>
        <v/>
      </c>
    </row>
    <row r="863" spans="12:17" x14ac:dyDescent="0.25">
      <c r="L863" s="14" t="str">
        <f>IF(COUNTIF(Lists!$A$4:$A$1000,'All species recorded'!$A863)&gt;0,CHAR(252),"")</f>
        <v/>
      </c>
      <c r="M863" s="14" t="str">
        <f>IF(COUNTIF(Lists!$I$4:$I$1000,'All species recorded'!$A863)&gt;0,CHAR(252),"")</f>
        <v/>
      </c>
      <c r="N863" s="14" t="str">
        <f>IF(COUNTIF(Lists!$E$4:$E$1000,'All species recorded'!$A863)&gt;0,CHAR(252),"")</f>
        <v/>
      </c>
      <c r="O863" s="14" t="str">
        <f>IF(COUNTIF(Lists!$M$4:$M$1000,'All species recorded'!$A863)&gt;0,CHAR(252),"")</f>
        <v/>
      </c>
      <c r="P863" s="14" t="str">
        <f>IF(COUNTIF(Lists!$Q$4:$Q$1000,'All species recorded'!$A863)&gt;0,CHAR(252),"")</f>
        <v/>
      </c>
      <c r="Q863" s="14" t="str">
        <f>IF(COUNTIF(Lists!$U$4:$U$1000,'All species recorded'!$A863)&gt;0,CHAR(252),"")</f>
        <v/>
      </c>
    </row>
    <row r="864" spans="12:17" x14ac:dyDescent="0.25">
      <c r="L864" s="14" t="str">
        <f>IF(COUNTIF(Lists!$A$4:$A$1000,'All species recorded'!$A864)&gt;0,CHAR(252),"")</f>
        <v/>
      </c>
      <c r="M864" s="14" t="str">
        <f>IF(COUNTIF(Lists!$I$4:$I$1000,'All species recorded'!$A864)&gt;0,CHAR(252),"")</f>
        <v/>
      </c>
      <c r="N864" s="14" t="str">
        <f>IF(COUNTIF(Lists!$E$4:$E$1000,'All species recorded'!$A864)&gt;0,CHAR(252),"")</f>
        <v/>
      </c>
      <c r="O864" s="14" t="str">
        <f>IF(COUNTIF(Lists!$M$4:$M$1000,'All species recorded'!$A864)&gt;0,CHAR(252),"")</f>
        <v/>
      </c>
      <c r="P864" s="14" t="str">
        <f>IF(COUNTIF(Lists!$Q$4:$Q$1000,'All species recorded'!$A864)&gt;0,CHAR(252),"")</f>
        <v/>
      </c>
      <c r="Q864" s="14" t="str">
        <f>IF(COUNTIF(Lists!$U$4:$U$1000,'All species recorded'!$A864)&gt;0,CHAR(252),"")</f>
        <v/>
      </c>
    </row>
    <row r="865" spans="12:17" x14ac:dyDescent="0.25">
      <c r="L865" s="14" t="str">
        <f>IF(COUNTIF(Lists!$A$4:$A$1000,'All species recorded'!$A865)&gt;0,CHAR(252),"")</f>
        <v/>
      </c>
      <c r="M865" s="14" t="str">
        <f>IF(COUNTIF(Lists!$I$4:$I$1000,'All species recorded'!$A865)&gt;0,CHAR(252),"")</f>
        <v/>
      </c>
      <c r="N865" s="14" t="str">
        <f>IF(COUNTIF(Lists!$E$4:$E$1000,'All species recorded'!$A865)&gt;0,CHAR(252),"")</f>
        <v/>
      </c>
      <c r="O865" s="14" t="str">
        <f>IF(COUNTIF(Lists!$M$4:$M$1000,'All species recorded'!$A865)&gt;0,CHAR(252),"")</f>
        <v/>
      </c>
      <c r="P865" s="14" t="str">
        <f>IF(COUNTIF(Lists!$Q$4:$Q$1000,'All species recorded'!$A865)&gt;0,CHAR(252),"")</f>
        <v/>
      </c>
      <c r="Q865" s="14" t="str">
        <f>IF(COUNTIF(Lists!$U$4:$U$1000,'All species recorded'!$A865)&gt;0,CHAR(252),"")</f>
        <v/>
      </c>
    </row>
    <row r="866" spans="12:17" x14ac:dyDescent="0.25">
      <c r="L866" s="14" t="str">
        <f>IF(COUNTIF(Lists!$A$4:$A$1000,'All species recorded'!$A866)&gt;0,CHAR(252),"")</f>
        <v/>
      </c>
      <c r="M866" s="14" t="str">
        <f>IF(COUNTIF(Lists!$I$4:$I$1000,'All species recorded'!$A866)&gt;0,CHAR(252),"")</f>
        <v/>
      </c>
      <c r="N866" s="14" t="str">
        <f>IF(COUNTIF(Lists!$E$4:$E$1000,'All species recorded'!$A866)&gt;0,CHAR(252),"")</f>
        <v/>
      </c>
      <c r="O866" s="14" t="str">
        <f>IF(COUNTIF(Lists!$M$4:$M$1000,'All species recorded'!$A866)&gt;0,CHAR(252),"")</f>
        <v/>
      </c>
      <c r="P866" s="14" t="str">
        <f>IF(COUNTIF(Lists!$Q$4:$Q$1000,'All species recorded'!$A866)&gt;0,CHAR(252),"")</f>
        <v/>
      </c>
      <c r="Q866" s="14" t="str">
        <f>IF(COUNTIF(Lists!$U$4:$U$1000,'All species recorded'!$A866)&gt;0,CHAR(252),"")</f>
        <v/>
      </c>
    </row>
    <row r="867" spans="12:17" x14ac:dyDescent="0.25">
      <c r="L867" s="14" t="str">
        <f>IF(COUNTIF(Lists!$A$4:$A$1000,'All species recorded'!$A867)&gt;0,CHAR(252),"")</f>
        <v/>
      </c>
      <c r="M867" s="14" t="str">
        <f>IF(COUNTIF(Lists!$I$4:$I$1000,'All species recorded'!$A867)&gt;0,CHAR(252),"")</f>
        <v/>
      </c>
      <c r="N867" s="14" t="str">
        <f>IF(COUNTIF(Lists!$E$4:$E$1000,'All species recorded'!$A867)&gt;0,CHAR(252),"")</f>
        <v/>
      </c>
      <c r="O867" s="14" t="str">
        <f>IF(COUNTIF(Lists!$M$4:$M$1000,'All species recorded'!$A867)&gt;0,CHAR(252),"")</f>
        <v/>
      </c>
      <c r="P867" s="14" t="str">
        <f>IF(COUNTIF(Lists!$Q$4:$Q$1000,'All species recorded'!$A867)&gt;0,CHAR(252),"")</f>
        <v/>
      </c>
      <c r="Q867" s="14" t="str">
        <f>IF(COUNTIF(Lists!$U$4:$U$1000,'All species recorded'!$A867)&gt;0,CHAR(252),"")</f>
        <v/>
      </c>
    </row>
    <row r="868" spans="12:17" x14ac:dyDescent="0.25">
      <c r="L868" s="14" t="str">
        <f>IF(COUNTIF(Lists!$A$4:$A$1000,'All species recorded'!$A868)&gt;0,CHAR(252),"")</f>
        <v/>
      </c>
      <c r="M868" s="14" t="str">
        <f>IF(COUNTIF(Lists!$I$4:$I$1000,'All species recorded'!$A868)&gt;0,CHAR(252),"")</f>
        <v/>
      </c>
      <c r="N868" s="14" t="str">
        <f>IF(COUNTIF(Lists!$E$4:$E$1000,'All species recorded'!$A868)&gt;0,CHAR(252),"")</f>
        <v/>
      </c>
      <c r="O868" s="14" t="str">
        <f>IF(COUNTIF(Lists!$M$4:$M$1000,'All species recorded'!$A868)&gt;0,CHAR(252),"")</f>
        <v/>
      </c>
      <c r="P868" s="14" t="str">
        <f>IF(COUNTIF(Lists!$Q$4:$Q$1000,'All species recorded'!$A868)&gt;0,CHAR(252),"")</f>
        <v/>
      </c>
      <c r="Q868" s="14" t="str">
        <f>IF(COUNTIF(Lists!$U$4:$U$1000,'All species recorded'!$A868)&gt;0,CHAR(252),"")</f>
        <v/>
      </c>
    </row>
    <row r="869" spans="12:17" x14ac:dyDescent="0.25">
      <c r="L869" s="14" t="str">
        <f>IF(COUNTIF(Lists!$A$4:$A$1000,'All species recorded'!$A869)&gt;0,CHAR(252),"")</f>
        <v/>
      </c>
      <c r="M869" s="14" t="str">
        <f>IF(COUNTIF(Lists!$I$4:$I$1000,'All species recorded'!$A869)&gt;0,CHAR(252),"")</f>
        <v/>
      </c>
      <c r="N869" s="14" t="str">
        <f>IF(COUNTIF(Lists!$E$4:$E$1000,'All species recorded'!$A869)&gt;0,CHAR(252),"")</f>
        <v/>
      </c>
      <c r="O869" s="14" t="str">
        <f>IF(COUNTIF(Lists!$M$4:$M$1000,'All species recorded'!$A869)&gt;0,CHAR(252),"")</f>
        <v/>
      </c>
      <c r="P869" s="14" t="str">
        <f>IF(COUNTIF(Lists!$Q$4:$Q$1000,'All species recorded'!$A869)&gt;0,CHAR(252),"")</f>
        <v/>
      </c>
      <c r="Q869" s="14" t="str">
        <f>IF(COUNTIF(Lists!$U$4:$U$1000,'All species recorded'!$A869)&gt;0,CHAR(252),"")</f>
        <v/>
      </c>
    </row>
    <row r="870" spans="12:17" x14ac:dyDescent="0.25">
      <c r="L870" s="14" t="str">
        <f>IF(COUNTIF(Lists!$A$4:$A$1000,'All species recorded'!$A870)&gt;0,CHAR(252),"")</f>
        <v/>
      </c>
      <c r="M870" s="14" t="str">
        <f>IF(COUNTIF(Lists!$I$4:$I$1000,'All species recorded'!$A870)&gt;0,CHAR(252),"")</f>
        <v/>
      </c>
      <c r="N870" s="14" t="str">
        <f>IF(COUNTIF(Lists!$E$4:$E$1000,'All species recorded'!$A870)&gt;0,CHAR(252),"")</f>
        <v/>
      </c>
      <c r="O870" s="14" t="str">
        <f>IF(COUNTIF(Lists!$M$4:$M$1000,'All species recorded'!$A870)&gt;0,CHAR(252),"")</f>
        <v/>
      </c>
      <c r="P870" s="14" t="str">
        <f>IF(COUNTIF(Lists!$Q$4:$Q$1000,'All species recorded'!$A870)&gt;0,CHAR(252),"")</f>
        <v/>
      </c>
      <c r="Q870" s="14" t="str">
        <f>IF(COUNTIF(Lists!$U$4:$U$1000,'All species recorded'!$A870)&gt;0,CHAR(252),"")</f>
        <v/>
      </c>
    </row>
    <row r="871" spans="12:17" x14ac:dyDescent="0.25">
      <c r="L871" s="14" t="str">
        <f>IF(COUNTIF(Lists!$A$4:$A$1000,'All species recorded'!$A871)&gt;0,CHAR(252),"")</f>
        <v/>
      </c>
      <c r="M871" s="14" t="str">
        <f>IF(COUNTIF(Lists!$I$4:$I$1000,'All species recorded'!$A871)&gt;0,CHAR(252),"")</f>
        <v/>
      </c>
      <c r="N871" s="14" t="str">
        <f>IF(COUNTIF(Lists!$E$4:$E$1000,'All species recorded'!$A871)&gt;0,CHAR(252),"")</f>
        <v/>
      </c>
      <c r="O871" s="14" t="str">
        <f>IF(COUNTIF(Lists!$M$4:$M$1000,'All species recorded'!$A871)&gt;0,CHAR(252),"")</f>
        <v/>
      </c>
      <c r="P871" s="14" t="str">
        <f>IF(COUNTIF(Lists!$Q$4:$Q$1000,'All species recorded'!$A871)&gt;0,CHAR(252),"")</f>
        <v/>
      </c>
      <c r="Q871" s="14" t="str">
        <f>IF(COUNTIF(Lists!$U$4:$U$1000,'All species recorded'!$A871)&gt;0,CHAR(252),"")</f>
        <v/>
      </c>
    </row>
    <row r="872" spans="12:17" x14ac:dyDescent="0.25">
      <c r="L872" s="14" t="str">
        <f>IF(COUNTIF(Lists!$A$4:$A$1000,'All species recorded'!$A872)&gt;0,CHAR(252),"")</f>
        <v/>
      </c>
      <c r="M872" s="14" t="str">
        <f>IF(COUNTIF(Lists!$I$4:$I$1000,'All species recorded'!$A872)&gt;0,CHAR(252),"")</f>
        <v/>
      </c>
      <c r="N872" s="14" t="str">
        <f>IF(COUNTIF(Lists!$E$4:$E$1000,'All species recorded'!$A872)&gt;0,CHAR(252),"")</f>
        <v/>
      </c>
      <c r="O872" s="14" t="str">
        <f>IF(COUNTIF(Lists!$M$4:$M$1000,'All species recorded'!$A872)&gt;0,CHAR(252),"")</f>
        <v/>
      </c>
      <c r="P872" s="14" t="str">
        <f>IF(COUNTIF(Lists!$Q$4:$Q$1000,'All species recorded'!$A872)&gt;0,CHAR(252),"")</f>
        <v/>
      </c>
      <c r="Q872" s="14" t="str">
        <f>IF(COUNTIF(Lists!$U$4:$U$1000,'All species recorded'!$A872)&gt;0,CHAR(252),"")</f>
        <v/>
      </c>
    </row>
    <row r="873" spans="12:17" x14ac:dyDescent="0.25">
      <c r="L873" s="14" t="str">
        <f>IF(COUNTIF(Lists!$A$4:$A$1000,'All species recorded'!$A873)&gt;0,CHAR(252),"")</f>
        <v/>
      </c>
      <c r="M873" s="14" t="str">
        <f>IF(COUNTIF(Lists!$I$4:$I$1000,'All species recorded'!$A873)&gt;0,CHAR(252),"")</f>
        <v/>
      </c>
      <c r="N873" s="14" t="str">
        <f>IF(COUNTIF(Lists!$E$4:$E$1000,'All species recorded'!$A873)&gt;0,CHAR(252),"")</f>
        <v/>
      </c>
      <c r="O873" s="14" t="str">
        <f>IF(COUNTIF(Lists!$M$4:$M$1000,'All species recorded'!$A873)&gt;0,CHAR(252),"")</f>
        <v/>
      </c>
      <c r="P873" s="14" t="str">
        <f>IF(COUNTIF(Lists!$Q$4:$Q$1000,'All species recorded'!$A873)&gt;0,CHAR(252),"")</f>
        <v/>
      </c>
      <c r="Q873" s="14" t="str">
        <f>IF(COUNTIF(Lists!$U$4:$U$1000,'All species recorded'!$A873)&gt;0,CHAR(252),"")</f>
        <v/>
      </c>
    </row>
    <row r="874" spans="12:17" x14ac:dyDescent="0.25">
      <c r="L874" s="14" t="str">
        <f>IF(COUNTIF(Lists!$A$4:$A$1000,'All species recorded'!$A874)&gt;0,CHAR(252),"")</f>
        <v/>
      </c>
      <c r="M874" s="14" t="str">
        <f>IF(COUNTIF(Lists!$I$4:$I$1000,'All species recorded'!$A874)&gt;0,CHAR(252),"")</f>
        <v/>
      </c>
      <c r="N874" s="14" t="str">
        <f>IF(COUNTIF(Lists!$E$4:$E$1000,'All species recorded'!$A874)&gt;0,CHAR(252),"")</f>
        <v/>
      </c>
      <c r="O874" s="14" t="str">
        <f>IF(COUNTIF(Lists!$M$4:$M$1000,'All species recorded'!$A874)&gt;0,CHAR(252),"")</f>
        <v/>
      </c>
      <c r="P874" s="14" t="str">
        <f>IF(COUNTIF(Lists!$Q$4:$Q$1000,'All species recorded'!$A874)&gt;0,CHAR(252),"")</f>
        <v/>
      </c>
      <c r="Q874" s="14" t="str">
        <f>IF(COUNTIF(Lists!$U$4:$U$1000,'All species recorded'!$A874)&gt;0,CHAR(252),"")</f>
        <v/>
      </c>
    </row>
    <row r="875" spans="12:17" x14ac:dyDescent="0.25">
      <c r="L875" s="14" t="str">
        <f>IF(COUNTIF(Lists!$A$4:$A$1000,'All species recorded'!$A875)&gt;0,CHAR(252),"")</f>
        <v/>
      </c>
      <c r="M875" s="14" t="str">
        <f>IF(COUNTIF(Lists!$I$4:$I$1000,'All species recorded'!$A875)&gt;0,CHAR(252),"")</f>
        <v/>
      </c>
      <c r="N875" s="14" t="str">
        <f>IF(COUNTIF(Lists!$E$4:$E$1000,'All species recorded'!$A875)&gt;0,CHAR(252),"")</f>
        <v/>
      </c>
      <c r="O875" s="14" t="str">
        <f>IF(COUNTIF(Lists!$M$4:$M$1000,'All species recorded'!$A875)&gt;0,CHAR(252),"")</f>
        <v/>
      </c>
      <c r="P875" s="14" t="str">
        <f>IF(COUNTIF(Lists!$Q$4:$Q$1000,'All species recorded'!$A875)&gt;0,CHAR(252),"")</f>
        <v/>
      </c>
      <c r="Q875" s="14" t="str">
        <f>IF(COUNTIF(Lists!$U$4:$U$1000,'All species recorded'!$A875)&gt;0,CHAR(252),"")</f>
        <v/>
      </c>
    </row>
    <row r="876" spans="12:17" x14ac:dyDescent="0.25">
      <c r="L876" s="14" t="str">
        <f>IF(COUNTIF(Lists!$A$4:$A$1000,'All species recorded'!$A876)&gt;0,CHAR(252),"")</f>
        <v/>
      </c>
      <c r="M876" s="14" t="str">
        <f>IF(COUNTIF(Lists!$I$4:$I$1000,'All species recorded'!$A876)&gt;0,CHAR(252),"")</f>
        <v/>
      </c>
      <c r="N876" s="14" t="str">
        <f>IF(COUNTIF(Lists!$E$4:$E$1000,'All species recorded'!$A876)&gt;0,CHAR(252),"")</f>
        <v/>
      </c>
      <c r="O876" s="14" t="str">
        <f>IF(COUNTIF(Lists!$M$4:$M$1000,'All species recorded'!$A876)&gt;0,CHAR(252),"")</f>
        <v/>
      </c>
      <c r="P876" s="14" t="str">
        <f>IF(COUNTIF(Lists!$Q$4:$Q$1000,'All species recorded'!$A876)&gt;0,CHAR(252),"")</f>
        <v/>
      </c>
      <c r="Q876" s="14" t="str">
        <f>IF(COUNTIF(Lists!$U$4:$U$1000,'All species recorded'!$A876)&gt;0,CHAR(252),"")</f>
        <v/>
      </c>
    </row>
    <row r="877" spans="12:17" x14ac:dyDescent="0.25">
      <c r="L877" s="14" t="str">
        <f>IF(COUNTIF(Lists!$A$4:$A$1000,'All species recorded'!$A877)&gt;0,CHAR(252),"")</f>
        <v/>
      </c>
      <c r="M877" s="14" t="str">
        <f>IF(COUNTIF(Lists!$I$4:$I$1000,'All species recorded'!$A877)&gt;0,CHAR(252),"")</f>
        <v/>
      </c>
      <c r="N877" s="14" t="str">
        <f>IF(COUNTIF(Lists!$E$4:$E$1000,'All species recorded'!$A877)&gt;0,CHAR(252),"")</f>
        <v/>
      </c>
      <c r="O877" s="14" t="str">
        <f>IF(COUNTIF(Lists!$M$4:$M$1000,'All species recorded'!$A877)&gt;0,CHAR(252),"")</f>
        <v/>
      </c>
      <c r="P877" s="14" t="str">
        <f>IF(COUNTIF(Lists!$Q$4:$Q$1000,'All species recorded'!$A877)&gt;0,CHAR(252),"")</f>
        <v/>
      </c>
      <c r="Q877" s="14" t="str">
        <f>IF(COUNTIF(Lists!$U$4:$U$1000,'All species recorded'!$A877)&gt;0,CHAR(252),"")</f>
        <v/>
      </c>
    </row>
    <row r="878" spans="12:17" x14ac:dyDescent="0.25">
      <c r="L878" s="14" t="str">
        <f>IF(COUNTIF(Lists!$A$4:$A$1000,'All species recorded'!$A878)&gt;0,CHAR(252),"")</f>
        <v/>
      </c>
      <c r="M878" s="14" t="str">
        <f>IF(COUNTIF(Lists!$I$4:$I$1000,'All species recorded'!$A878)&gt;0,CHAR(252),"")</f>
        <v/>
      </c>
      <c r="N878" s="14" t="str">
        <f>IF(COUNTIF(Lists!$E$4:$E$1000,'All species recorded'!$A878)&gt;0,CHAR(252),"")</f>
        <v/>
      </c>
      <c r="O878" s="14" t="str">
        <f>IF(COUNTIF(Lists!$M$4:$M$1000,'All species recorded'!$A878)&gt;0,CHAR(252),"")</f>
        <v/>
      </c>
      <c r="P878" s="14" t="str">
        <f>IF(COUNTIF(Lists!$Q$4:$Q$1000,'All species recorded'!$A878)&gt;0,CHAR(252),"")</f>
        <v/>
      </c>
      <c r="Q878" s="14" t="str">
        <f>IF(COUNTIF(Lists!$U$4:$U$1000,'All species recorded'!$A878)&gt;0,CHAR(252),"")</f>
        <v/>
      </c>
    </row>
    <row r="879" spans="12:17" x14ac:dyDescent="0.25">
      <c r="L879" s="14" t="str">
        <f>IF(COUNTIF(Lists!$A$4:$A$1000,'All species recorded'!$A879)&gt;0,CHAR(252),"")</f>
        <v/>
      </c>
      <c r="M879" s="14" t="str">
        <f>IF(COUNTIF(Lists!$I$4:$I$1000,'All species recorded'!$A879)&gt;0,CHAR(252),"")</f>
        <v/>
      </c>
      <c r="N879" s="14" t="str">
        <f>IF(COUNTIF(Lists!$E$4:$E$1000,'All species recorded'!$A879)&gt;0,CHAR(252),"")</f>
        <v/>
      </c>
      <c r="O879" s="14" t="str">
        <f>IF(COUNTIF(Lists!$M$4:$M$1000,'All species recorded'!$A879)&gt;0,CHAR(252),"")</f>
        <v/>
      </c>
      <c r="P879" s="14" t="str">
        <f>IF(COUNTIF(Lists!$Q$4:$Q$1000,'All species recorded'!$A879)&gt;0,CHAR(252),"")</f>
        <v/>
      </c>
      <c r="Q879" s="14" t="str">
        <f>IF(COUNTIF(Lists!$U$4:$U$1000,'All species recorded'!$A879)&gt;0,CHAR(252),"")</f>
        <v/>
      </c>
    </row>
    <row r="880" spans="12:17" x14ac:dyDescent="0.25">
      <c r="L880" s="14" t="str">
        <f>IF(COUNTIF(Lists!$A$4:$A$1000,'All species recorded'!$A880)&gt;0,CHAR(252),"")</f>
        <v/>
      </c>
      <c r="M880" s="14" t="str">
        <f>IF(COUNTIF(Lists!$I$4:$I$1000,'All species recorded'!$A880)&gt;0,CHAR(252),"")</f>
        <v/>
      </c>
      <c r="N880" s="14" t="str">
        <f>IF(COUNTIF(Lists!$E$4:$E$1000,'All species recorded'!$A880)&gt;0,CHAR(252),"")</f>
        <v/>
      </c>
      <c r="O880" s="14" t="str">
        <f>IF(COUNTIF(Lists!$M$4:$M$1000,'All species recorded'!$A880)&gt;0,CHAR(252),"")</f>
        <v/>
      </c>
      <c r="P880" s="14" t="str">
        <f>IF(COUNTIF(Lists!$Q$4:$Q$1000,'All species recorded'!$A880)&gt;0,CHAR(252),"")</f>
        <v/>
      </c>
      <c r="Q880" s="14" t="str">
        <f>IF(COUNTIF(Lists!$U$4:$U$1000,'All species recorded'!$A880)&gt;0,CHAR(252),"")</f>
        <v/>
      </c>
    </row>
    <row r="881" spans="12:17" x14ac:dyDescent="0.25">
      <c r="L881" s="14" t="str">
        <f>IF(COUNTIF(Lists!$A$4:$A$1000,'All species recorded'!$A881)&gt;0,CHAR(252),"")</f>
        <v/>
      </c>
      <c r="M881" s="14" t="str">
        <f>IF(COUNTIF(Lists!$I$4:$I$1000,'All species recorded'!$A881)&gt;0,CHAR(252),"")</f>
        <v/>
      </c>
      <c r="N881" s="14" t="str">
        <f>IF(COUNTIF(Lists!$E$4:$E$1000,'All species recorded'!$A881)&gt;0,CHAR(252),"")</f>
        <v/>
      </c>
      <c r="O881" s="14" t="str">
        <f>IF(COUNTIF(Lists!$M$4:$M$1000,'All species recorded'!$A881)&gt;0,CHAR(252),"")</f>
        <v/>
      </c>
      <c r="P881" s="14" t="str">
        <f>IF(COUNTIF(Lists!$Q$4:$Q$1000,'All species recorded'!$A881)&gt;0,CHAR(252),"")</f>
        <v/>
      </c>
      <c r="Q881" s="14" t="str">
        <f>IF(COUNTIF(Lists!$U$4:$U$1000,'All species recorded'!$A881)&gt;0,CHAR(252),"")</f>
        <v/>
      </c>
    </row>
    <row r="882" spans="12:17" x14ac:dyDescent="0.25">
      <c r="L882" s="14" t="str">
        <f>IF(COUNTIF(Lists!$A$4:$A$1000,'All species recorded'!$A882)&gt;0,CHAR(252),"")</f>
        <v/>
      </c>
      <c r="M882" s="14" t="str">
        <f>IF(COUNTIF(Lists!$I$4:$I$1000,'All species recorded'!$A882)&gt;0,CHAR(252),"")</f>
        <v/>
      </c>
      <c r="N882" s="14" t="str">
        <f>IF(COUNTIF(Lists!$E$4:$E$1000,'All species recorded'!$A882)&gt;0,CHAR(252),"")</f>
        <v/>
      </c>
      <c r="O882" s="14" t="str">
        <f>IF(COUNTIF(Lists!$M$4:$M$1000,'All species recorded'!$A882)&gt;0,CHAR(252),"")</f>
        <v/>
      </c>
      <c r="P882" s="14" t="str">
        <f>IF(COUNTIF(Lists!$Q$4:$Q$1000,'All species recorded'!$A882)&gt;0,CHAR(252),"")</f>
        <v/>
      </c>
      <c r="Q882" s="14" t="str">
        <f>IF(COUNTIF(Lists!$U$4:$U$1000,'All species recorded'!$A882)&gt;0,CHAR(252),"")</f>
        <v/>
      </c>
    </row>
    <row r="883" spans="12:17" x14ac:dyDescent="0.25">
      <c r="L883" s="14" t="str">
        <f>IF(COUNTIF(Lists!$A$4:$A$1000,'All species recorded'!$A883)&gt;0,CHAR(252),"")</f>
        <v/>
      </c>
      <c r="M883" s="14" t="str">
        <f>IF(COUNTIF(Lists!$I$4:$I$1000,'All species recorded'!$A883)&gt;0,CHAR(252),"")</f>
        <v/>
      </c>
      <c r="N883" s="14" t="str">
        <f>IF(COUNTIF(Lists!$E$4:$E$1000,'All species recorded'!$A883)&gt;0,CHAR(252),"")</f>
        <v/>
      </c>
      <c r="O883" s="14" t="str">
        <f>IF(COUNTIF(Lists!$M$4:$M$1000,'All species recorded'!$A883)&gt;0,CHAR(252),"")</f>
        <v/>
      </c>
      <c r="P883" s="14" t="str">
        <f>IF(COUNTIF(Lists!$Q$4:$Q$1000,'All species recorded'!$A883)&gt;0,CHAR(252),"")</f>
        <v/>
      </c>
      <c r="Q883" s="14" t="str">
        <f>IF(COUNTIF(Lists!$U$4:$U$1000,'All species recorded'!$A883)&gt;0,CHAR(252),"")</f>
        <v/>
      </c>
    </row>
    <row r="884" spans="12:17" x14ac:dyDescent="0.25">
      <c r="L884" s="14" t="str">
        <f>IF(COUNTIF(Lists!$A$4:$A$1000,'All species recorded'!$A884)&gt;0,CHAR(252),"")</f>
        <v/>
      </c>
      <c r="M884" s="14" t="str">
        <f>IF(COUNTIF(Lists!$I$4:$I$1000,'All species recorded'!$A884)&gt;0,CHAR(252),"")</f>
        <v/>
      </c>
      <c r="N884" s="14" t="str">
        <f>IF(COUNTIF(Lists!$E$4:$E$1000,'All species recorded'!$A884)&gt;0,CHAR(252),"")</f>
        <v/>
      </c>
      <c r="O884" s="14" t="str">
        <f>IF(COUNTIF(Lists!$M$4:$M$1000,'All species recorded'!$A884)&gt;0,CHAR(252),"")</f>
        <v/>
      </c>
      <c r="P884" s="14" t="str">
        <f>IF(COUNTIF(Lists!$Q$4:$Q$1000,'All species recorded'!$A884)&gt;0,CHAR(252),"")</f>
        <v/>
      </c>
      <c r="Q884" s="14" t="str">
        <f>IF(COUNTIF(Lists!$U$4:$U$1000,'All species recorded'!$A884)&gt;0,CHAR(252),"")</f>
        <v/>
      </c>
    </row>
    <row r="885" spans="12:17" x14ac:dyDescent="0.25">
      <c r="L885" s="14" t="str">
        <f>IF(COUNTIF(Lists!$A$4:$A$1000,'All species recorded'!$A885)&gt;0,CHAR(252),"")</f>
        <v/>
      </c>
      <c r="M885" s="14" t="str">
        <f>IF(COUNTIF(Lists!$I$4:$I$1000,'All species recorded'!$A885)&gt;0,CHAR(252),"")</f>
        <v/>
      </c>
      <c r="N885" s="14" t="str">
        <f>IF(COUNTIF(Lists!$E$4:$E$1000,'All species recorded'!$A885)&gt;0,CHAR(252),"")</f>
        <v/>
      </c>
      <c r="O885" s="14" t="str">
        <f>IF(COUNTIF(Lists!$M$4:$M$1000,'All species recorded'!$A885)&gt;0,CHAR(252),"")</f>
        <v/>
      </c>
      <c r="P885" s="14" t="str">
        <f>IF(COUNTIF(Lists!$Q$4:$Q$1000,'All species recorded'!$A885)&gt;0,CHAR(252),"")</f>
        <v/>
      </c>
      <c r="Q885" s="14" t="str">
        <f>IF(COUNTIF(Lists!$U$4:$U$1000,'All species recorded'!$A885)&gt;0,CHAR(252),"")</f>
        <v/>
      </c>
    </row>
    <row r="886" spans="12:17" x14ac:dyDescent="0.25">
      <c r="L886" s="14" t="str">
        <f>IF(COUNTIF(Lists!$A$4:$A$1000,'All species recorded'!$A886)&gt;0,CHAR(252),"")</f>
        <v/>
      </c>
      <c r="M886" s="14" t="str">
        <f>IF(COUNTIF(Lists!$I$4:$I$1000,'All species recorded'!$A886)&gt;0,CHAR(252),"")</f>
        <v/>
      </c>
      <c r="N886" s="14" t="str">
        <f>IF(COUNTIF(Lists!$E$4:$E$1000,'All species recorded'!$A886)&gt;0,CHAR(252),"")</f>
        <v/>
      </c>
      <c r="O886" s="14" t="str">
        <f>IF(COUNTIF(Lists!$M$4:$M$1000,'All species recorded'!$A886)&gt;0,CHAR(252),"")</f>
        <v/>
      </c>
      <c r="P886" s="14" t="str">
        <f>IF(COUNTIF(Lists!$Q$4:$Q$1000,'All species recorded'!$A886)&gt;0,CHAR(252),"")</f>
        <v/>
      </c>
      <c r="Q886" s="14" t="str">
        <f>IF(COUNTIF(Lists!$U$4:$U$1000,'All species recorded'!$A886)&gt;0,CHAR(252),"")</f>
        <v/>
      </c>
    </row>
    <row r="887" spans="12:17" x14ac:dyDescent="0.25">
      <c r="L887" s="14" t="str">
        <f>IF(COUNTIF(Lists!$A$4:$A$1000,'All species recorded'!$A887)&gt;0,CHAR(252),"")</f>
        <v/>
      </c>
      <c r="M887" s="14" t="str">
        <f>IF(COUNTIF(Lists!$I$4:$I$1000,'All species recorded'!$A887)&gt;0,CHAR(252),"")</f>
        <v/>
      </c>
      <c r="N887" s="14" t="str">
        <f>IF(COUNTIF(Lists!$E$4:$E$1000,'All species recorded'!$A887)&gt;0,CHAR(252),"")</f>
        <v/>
      </c>
      <c r="O887" s="14" t="str">
        <f>IF(COUNTIF(Lists!$M$4:$M$1000,'All species recorded'!$A887)&gt;0,CHAR(252),"")</f>
        <v/>
      </c>
      <c r="P887" s="14" t="str">
        <f>IF(COUNTIF(Lists!$Q$4:$Q$1000,'All species recorded'!$A887)&gt;0,CHAR(252),"")</f>
        <v/>
      </c>
      <c r="Q887" s="14" t="str">
        <f>IF(COUNTIF(Lists!$U$4:$U$1000,'All species recorded'!$A887)&gt;0,CHAR(252),"")</f>
        <v/>
      </c>
    </row>
    <row r="888" spans="12:17" x14ac:dyDescent="0.25">
      <c r="L888" s="14" t="str">
        <f>IF(COUNTIF(Lists!$A$4:$A$1000,'All species recorded'!$A888)&gt;0,CHAR(252),"")</f>
        <v/>
      </c>
      <c r="M888" s="14" t="str">
        <f>IF(COUNTIF(Lists!$I$4:$I$1000,'All species recorded'!$A888)&gt;0,CHAR(252),"")</f>
        <v/>
      </c>
      <c r="N888" s="14" t="str">
        <f>IF(COUNTIF(Lists!$E$4:$E$1000,'All species recorded'!$A888)&gt;0,CHAR(252),"")</f>
        <v/>
      </c>
      <c r="O888" s="14" t="str">
        <f>IF(COUNTIF(Lists!$M$4:$M$1000,'All species recorded'!$A888)&gt;0,CHAR(252),"")</f>
        <v/>
      </c>
      <c r="P888" s="14" t="str">
        <f>IF(COUNTIF(Lists!$Q$4:$Q$1000,'All species recorded'!$A888)&gt;0,CHAR(252),"")</f>
        <v/>
      </c>
      <c r="Q888" s="14" t="str">
        <f>IF(COUNTIF(Lists!$U$4:$U$1000,'All species recorded'!$A888)&gt;0,CHAR(252),"")</f>
        <v/>
      </c>
    </row>
    <row r="889" spans="12:17" x14ac:dyDescent="0.25">
      <c r="L889" s="14" t="str">
        <f>IF(COUNTIF(Lists!$A$4:$A$1000,'All species recorded'!$A889)&gt;0,CHAR(252),"")</f>
        <v/>
      </c>
      <c r="M889" s="14" t="str">
        <f>IF(COUNTIF(Lists!$I$4:$I$1000,'All species recorded'!$A889)&gt;0,CHAR(252),"")</f>
        <v/>
      </c>
      <c r="N889" s="14" t="str">
        <f>IF(COUNTIF(Lists!$E$4:$E$1000,'All species recorded'!$A889)&gt;0,CHAR(252),"")</f>
        <v/>
      </c>
      <c r="O889" s="14" t="str">
        <f>IF(COUNTIF(Lists!$M$4:$M$1000,'All species recorded'!$A889)&gt;0,CHAR(252),"")</f>
        <v/>
      </c>
      <c r="P889" s="14" t="str">
        <f>IF(COUNTIF(Lists!$Q$4:$Q$1000,'All species recorded'!$A889)&gt;0,CHAR(252),"")</f>
        <v/>
      </c>
      <c r="Q889" s="14" t="str">
        <f>IF(COUNTIF(Lists!$U$4:$U$1000,'All species recorded'!$A889)&gt;0,CHAR(252),"")</f>
        <v/>
      </c>
    </row>
    <row r="890" spans="12:17" x14ac:dyDescent="0.25">
      <c r="L890" s="14" t="str">
        <f>IF(COUNTIF(Lists!$A$4:$A$1000,'All species recorded'!$A890)&gt;0,CHAR(252),"")</f>
        <v/>
      </c>
      <c r="M890" s="14" t="str">
        <f>IF(COUNTIF(Lists!$I$4:$I$1000,'All species recorded'!$A890)&gt;0,CHAR(252),"")</f>
        <v/>
      </c>
      <c r="N890" s="14" t="str">
        <f>IF(COUNTIF(Lists!$E$4:$E$1000,'All species recorded'!$A890)&gt;0,CHAR(252),"")</f>
        <v/>
      </c>
      <c r="O890" s="14" t="str">
        <f>IF(COUNTIF(Lists!$M$4:$M$1000,'All species recorded'!$A890)&gt;0,CHAR(252),"")</f>
        <v/>
      </c>
      <c r="P890" s="14" t="str">
        <f>IF(COUNTIF(Lists!$Q$4:$Q$1000,'All species recorded'!$A890)&gt;0,CHAR(252),"")</f>
        <v/>
      </c>
      <c r="Q890" s="14" t="str">
        <f>IF(COUNTIF(Lists!$U$4:$U$1000,'All species recorded'!$A890)&gt;0,CHAR(252),"")</f>
        <v/>
      </c>
    </row>
    <row r="891" spans="12:17" x14ac:dyDescent="0.25">
      <c r="L891" s="14" t="str">
        <f>IF(COUNTIF(Lists!$A$4:$A$1000,'All species recorded'!$A891)&gt;0,CHAR(252),"")</f>
        <v/>
      </c>
      <c r="M891" s="14" t="str">
        <f>IF(COUNTIF(Lists!$I$4:$I$1000,'All species recorded'!$A891)&gt;0,CHAR(252),"")</f>
        <v/>
      </c>
      <c r="N891" s="14" t="str">
        <f>IF(COUNTIF(Lists!$E$4:$E$1000,'All species recorded'!$A891)&gt;0,CHAR(252),"")</f>
        <v/>
      </c>
      <c r="O891" s="14" t="str">
        <f>IF(COUNTIF(Lists!$M$4:$M$1000,'All species recorded'!$A891)&gt;0,CHAR(252),"")</f>
        <v/>
      </c>
      <c r="P891" s="14" t="str">
        <f>IF(COUNTIF(Lists!$Q$4:$Q$1000,'All species recorded'!$A891)&gt;0,CHAR(252),"")</f>
        <v/>
      </c>
      <c r="Q891" s="14" t="str">
        <f>IF(COUNTIF(Lists!$U$4:$U$1000,'All species recorded'!$A891)&gt;0,CHAR(252),"")</f>
        <v/>
      </c>
    </row>
    <row r="892" spans="12:17" x14ac:dyDescent="0.25">
      <c r="L892" s="14" t="str">
        <f>IF(COUNTIF(Lists!$A$4:$A$1000,'All species recorded'!$A892)&gt;0,CHAR(252),"")</f>
        <v/>
      </c>
      <c r="M892" s="14" t="str">
        <f>IF(COUNTIF(Lists!$I$4:$I$1000,'All species recorded'!$A892)&gt;0,CHAR(252),"")</f>
        <v/>
      </c>
      <c r="N892" s="14" t="str">
        <f>IF(COUNTIF(Lists!$E$4:$E$1000,'All species recorded'!$A892)&gt;0,CHAR(252),"")</f>
        <v/>
      </c>
      <c r="O892" s="14" t="str">
        <f>IF(COUNTIF(Lists!$M$4:$M$1000,'All species recorded'!$A892)&gt;0,CHAR(252),"")</f>
        <v/>
      </c>
      <c r="P892" s="14" t="str">
        <f>IF(COUNTIF(Lists!$Q$4:$Q$1000,'All species recorded'!$A892)&gt;0,CHAR(252),"")</f>
        <v/>
      </c>
      <c r="Q892" s="14" t="str">
        <f>IF(COUNTIF(Lists!$U$4:$U$1000,'All species recorded'!$A892)&gt;0,CHAR(252),"")</f>
        <v/>
      </c>
    </row>
    <row r="893" spans="12:17" x14ac:dyDescent="0.25">
      <c r="L893" s="14" t="str">
        <f>IF(COUNTIF(Lists!$A$4:$A$1000,'All species recorded'!$A893)&gt;0,CHAR(252),"")</f>
        <v/>
      </c>
      <c r="M893" s="14" t="str">
        <f>IF(COUNTIF(Lists!$I$4:$I$1000,'All species recorded'!$A893)&gt;0,CHAR(252),"")</f>
        <v/>
      </c>
      <c r="N893" s="14" t="str">
        <f>IF(COUNTIF(Lists!$E$4:$E$1000,'All species recorded'!$A893)&gt;0,CHAR(252),"")</f>
        <v/>
      </c>
      <c r="O893" s="14" t="str">
        <f>IF(COUNTIF(Lists!$M$4:$M$1000,'All species recorded'!$A893)&gt;0,CHAR(252),"")</f>
        <v/>
      </c>
      <c r="P893" s="14" t="str">
        <f>IF(COUNTIF(Lists!$Q$4:$Q$1000,'All species recorded'!$A893)&gt;0,CHAR(252),"")</f>
        <v/>
      </c>
      <c r="Q893" s="14" t="str">
        <f>IF(COUNTIF(Lists!$U$4:$U$1000,'All species recorded'!$A893)&gt;0,CHAR(252),"")</f>
        <v/>
      </c>
    </row>
    <row r="894" spans="12:17" x14ac:dyDescent="0.25">
      <c r="L894" s="14" t="str">
        <f>IF(COUNTIF(Lists!$A$4:$A$1000,'All species recorded'!$A894)&gt;0,CHAR(252),"")</f>
        <v/>
      </c>
      <c r="M894" s="14" t="str">
        <f>IF(COUNTIF(Lists!$I$4:$I$1000,'All species recorded'!$A894)&gt;0,CHAR(252),"")</f>
        <v/>
      </c>
      <c r="N894" s="14" t="str">
        <f>IF(COUNTIF(Lists!$E$4:$E$1000,'All species recorded'!$A894)&gt;0,CHAR(252),"")</f>
        <v/>
      </c>
      <c r="O894" s="14" t="str">
        <f>IF(COUNTIF(Lists!$M$4:$M$1000,'All species recorded'!$A894)&gt;0,CHAR(252),"")</f>
        <v/>
      </c>
      <c r="P894" s="14" t="str">
        <f>IF(COUNTIF(Lists!$Q$4:$Q$1000,'All species recorded'!$A894)&gt;0,CHAR(252),"")</f>
        <v/>
      </c>
      <c r="Q894" s="14" t="str">
        <f>IF(COUNTIF(Lists!$U$4:$U$1000,'All species recorded'!$A894)&gt;0,CHAR(252),"")</f>
        <v/>
      </c>
    </row>
    <row r="895" spans="12:17" x14ac:dyDescent="0.25">
      <c r="L895" s="14" t="str">
        <f>IF(COUNTIF(Lists!$A$4:$A$1000,'All species recorded'!$A895)&gt;0,CHAR(252),"")</f>
        <v/>
      </c>
      <c r="M895" s="14" t="str">
        <f>IF(COUNTIF(Lists!$I$4:$I$1000,'All species recorded'!$A895)&gt;0,CHAR(252),"")</f>
        <v/>
      </c>
      <c r="N895" s="14" t="str">
        <f>IF(COUNTIF(Lists!$E$4:$E$1000,'All species recorded'!$A895)&gt;0,CHAR(252),"")</f>
        <v/>
      </c>
      <c r="O895" s="14" t="str">
        <f>IF(COUNTIF(Lists!$M$4:$M$1000,'All species recorded'!$A895)&gt;0,CHAR(252),"")</f>
        <v/>
      </c>
      <c r="P895" s="14" t="str">
        <f>IF(COUNTIF(Lists!$Q$4:$Q$1000,'All species recorded'!$A895)&gt;0,CHAR(252),"")</f>
        <v/>
      </c>
      <c r="Q895" s="14" t="str">
        <f>IF(COUNTIF(Lists!$U$4:$U$1000,'All species recorded'!$A895)&gt;0,CHAR(252),"")</f>
        <v/>
      </c>
    </row>
    <row r="896" spans="12:17" x14ac:dyDescent="0.25">
      <c r="L896" s="14" t="str">
        <f>IF(COUNTIF(Lists!$A$4:$A$1000,'All species recorded'!$A896)&gt;0,CHAR(252),"")</f>
        <v/>
      </c>
      <c r="M896" s="14" t="str">
        <f>IF(COUNTIF(Lists!$I$4:$I$1000,'All species recorded'!$A896)&gt;0,CHAR(252),"")</f>
        <v/>
      </c>
      <c r="N896" s="14" t="str">
        <f>IF(COUNTIF(Lists!$E$4:$E$1000,'All species recorded'!$A896)&gt;0,CHAR(252),"")</f>
        <v/>
      </c>
      <c r="O896" s="14" t="str">
        <f>IF(COUNTIF(Lists!$M$4:$M$1000,'All species recorded'!$A896)&gt;0,CHAR(252),"")</f>
        <v/>
      </c>
      <c r="P896" s="14" t="str">
        <f>IF(COUNTIF(Lists!$Q$4:$Q$1000,'All species recorded'!$A896)&gt;0,CHAR(252),"")</f>
        <v/>
      </c>
      <c r="Q896" s="14" t="str">
        <f>IF(COUNTIF(Lists!$U$4:$U$1000,'All species recorded'!$A896)&gt;0,CHAR(252),"")</f>
        <v/>
      </c>
    </row>
    <row r="897" spans="12:17" x14ac:dyDescent="0.25">
      <c r="L897" s="14" t="str">
        <f>IF(COUNTIF(Lists!$A$4:$A$1000,'All species recorded'!$A897)&gt;0,CHAR(252),"")</f>
        <v/>
      </c>
      <c r="M897" s="14" t="str">
        <f>IF(COUNTIF(Lists!$I$4:$I$1000,'All species recorded'!$A897)&gt;0,CHAR(252),"")</f>
        <v/>
      </c>
      <c r="N897" s="14" t="str">
        <f>IF(COUNTIF(Lists!$E$4:$E$1000,'All species recorded'!$A897)&gt;0,CHAR(252),"")</f>
        <v/>
      </c>
      <c r="O897" s="14" t="str">
        <f>IF(COUNTIF(Lists!$M$4:$M$1000,'All species recorded'!$A897)&gt;0,CHAR(252),"")</f>
        <v/>
      </c>
      <c r="P897" s="14" t="str">
        <f>IF(COUNTIF(Lists!$Q$4:$Q$1000,'All species recorded'!$A897)&gt;0,CHAR(252),"")</f>
        <v/>
      </c>
      <c r="Q897" s="14" t="str">
        <f>IF(COUNTIF(Lists!$U$4:$U$1000,'All species recorded'!$A897)&gt;0,CHAR(252),"")</f>
        <v/>
      </c>
    </row>
    <row r="898" spans="12:17" x14ac:dyDescent="0.25">
      <c r="L898" s="14" t="str">
        <f>IF(COUNTIF(Lists!$A$4:$A$1000,'All species recorded'!$A898)&gt;0,CHAR(252),"")</f>
        <v/>
      </c>
      <c r="M898" s="14" t="str">
        <f>IF(COUNTIF(Lists!$I$4:$I$1000,'All species recorded'!$A898)&gt;0,CHAR(252),"")</f>
        <v/>
      </c>
      <c r="N898" s="14" t="str">
        <f>IF(COUNTIF(Lists!$E$4:$E$1000,'All species recorded'!$A898)&gt;0,CHAR(252),"")</f>
        <v/>
      </c>
      <c r="O898" s="14" t="str">
        <f>IF(COUNTIF(Lists!$M$4:$M$1000,'All species recorded'!$A898)&gt;0,CHAR(252),"")</f>
        <v/>
      </c>
      <c r="P898" s="14" t="str">
        <f>IF(COUNTIF(Lists!$Q$4:$Q$1000,'All species recorded'!$A898)&gt;0,CHAR(252),"")</f>
        <v/>
      </c>
      <c r="Q898" s="14" t="str">
        <f>IF(COUNTIF(Lists!$U$4:$U$1000,'All species recorded'!$A898)&gt;0,CHAR(252),"")</f>
        <v/>
      </c>
    </row>
    <row r="899" spans="12:17" x14ac:dyDescent="0.25">
      <c r="L899" s="14" t="str">
        <f>IF(COUNTIF(Lists!$A$4:$A$1000,'All species recorded'!$A899)&gt;0,CHAR(252),"")</f>
        <v/>
      </c>
      <c r="M899" s="14" t="str">
        <f>IF(COUNTIF(Lists!$I$4:$I$1000,'All species recorded'!$A899)&gt;0,CHAR(252),"")</f>
        <v/>
      </c>
      <c r="N899" s="14" t="str">
        <f>IF(COUNTIF(Lists!$E$4:$E$1000,'All species recorded'!$A899)&gt;0,CHAR(252),"")</f>
        <v/>
      </c>
      <c r="O899" s="14" t="str">
        <f>IF(COUNTIF(Lists!$M$4:$M$1000,'All species recorded'!$A899)&gt;0,CHAR(252),"")</f>
        <v/>
      </c>
      <c r="P899" s="14" t="str">
        <f>IF(COUNTIF(Lists!$Q$4:$Q$1000,'All species recorded'!$A899)&gt;0,CHAR(252),"")</f>
        <v/>
      </c>
      <c r="Q899" s="14" t="str">
        <f>IF(COUNTIF(Lists!$U$4:$U$1000,'All species recorded'!$A899)&gt;0,CHAR(252),"")</f>
        <v/>
      </c>
    </row>
    <row r="900" spans="12:17" x14ac:dyDescent="0.25">
      <c r="L900" s="14" t="str">
        <f>IF(COUNTIF(Lists!$A$4:$A$1000,'All species recorded'!$A900)&gt;0,CHAR(252),"")</f>
        <v/>
      </c>
      <c r="M900" s="14" t="str">
        <f>IF(COUNTIF(Lists!$I$4:$I$1000,'All species recorded'!$A900)&gt;0,CHAR(252),"")</f>
        <v/>
      </c>
      <c r="N900" s="14" t="str">
        <f>IF(COUNTIF(Lists!$E$4:$E$1000,'All species recorded'!$A900)&gt;0,CHAR(252),"")</f>
        <v/>
      </c>
      <c r="O900" s="14" t="str">
        <f>IF(COUNTIF(Lists!$M$4:$M$1000,'All species recorded'!$A900)&gt;0,CHAR(252),"")</f>
        <v/>
      </c>
      <c r="P900" s="14" t="str">
        <f>IF(COUNTIF(Lists!$Q$4:$Q$1000,'All species recorded'!$A900)&gt;0,CHAR(252),"")</f>
        <v/>
      </c>
      <c r="Q900" s="14" t="str">
        <f>IF(COUNTIF(Lists!$U$4:$U$1000,'All species recorded'!$A900)&gt;0,CHAR(252),"")</f>
        <v/>
      </c>
    </row>
    <row r="901" spans="12:17" x14ac:dyDescent="0.25">
      <c r="L901" s="14" t="str">
        <f>IF(COUNTIF(Lists!$A$4:$A$1000,'All species recorded'!$A901)&gt;0,CHAR(252),"")</f>
        <v/>
      </c>
      <c r="M901" s="14" t="str">
        <f>IF(COUNTIF(Lists!$I$4:$I$1000,'All species recorded'!$A901)&gt;0,CHAR(252),"")</f>
        <v/>
      </c>
      <c r="N901" s="14" t="str">
        <f>IF(COUNTIF(Lists!$E$4:$E$1000,'All species recorded'!$A901)&gt;0,CHAR(252),"")</f>
        <v/>
      </c>
      <c r="O901" s="14" t="str">
        <f>IF(COUNTIF(Lists!$M$4:$M$1000,'All species recorded'!$A901)&gt;0,CHAR(252),"")</f>
        <v/>
      </c>
      <c r="P901" s="14" t="str">
        <f>IF(COUNTIF(Lists!$Q$4:$Q$1000,'All species recorded'!$A901)&gt;0,CHAR(252),"")</f>
        <v/>
      </c>
      <c r="Q901" s="14" t="str">
        <f>IF(COUNTIF(Lists!$U$4:$U$1000,'All species recorded'!$A901)&gt;0,CHAR(252),"")</f>
        <v/>
      </c>
    </row>
    <row r="902" spans="12:17" x14ac:dyDescent="0.25">
      <c r="L902" s="14" t="str">
        <f>IF(COUNTIF(Lists!$A$4:$A$1000,'All species recorded'!$A902)&gt;0,CHAR(252),"")</f>
        <v/>
      </c>
      <c r="M902" s="14" t="str">
        <f>IF(COUNTIF(Lists!$I$4:$I$1000,'All species recorded'!$A902)&gt;0,CHAR(252),"")</f>
        <v/>
      </c>
      <c r="N902" s="14" t="str">
        <f>IF(COUNTIF(Lists!$E$4:$E$1000,'All species recorded'!$A902)&gt;0,CHAR(252),"")</f>
        <v/>
      </c>
      <c r="O902" s="14" t="str">
        <f>IF(COUNTIF(Lists!$M$4:$M$1000,'All species recorded'!$A902)&gt;0,CHAR(252),"")</f>
        <v/>
      </c>
      <c r="P902" s="14" t="str">
        <f>IF(COUNTIF(Lists!$Q$4:$Q$1000,'All species recorded'!$A902)&gt;0,CHAR(252),"")</f>
        <v/>
      </c>
      <c r="Q902" s="14" t="str">
        <f>IF(COUNTIF(Lists!$U$4:$U$1000,'All species recorded'!$A902)&gt;0,CHAR(252),"")</f>
        <v/>
      </c>
    </row>
    <row r="903" spans="12:17" x14ac:dyDescent="0.25">
      <c r="L903" s="14" t="str">
        <f>IF(COUNTIF(Lists!$A$4:$A$1000,'All species recorded'!$A903)&gt;0,CHAR(252),"")</f>
        <v/>
      </c>
      <c r="M903" s="14" t="str">
        <f>IF(COUNTIF(Lists!$I$4:$I$1000,'All species recorded'!$A903)&gt;0,CHAR(252),"")</f>
        <v/>
      </c>
      <c r="N903" s="14" t="str">
        <f>IF(COUNTIF(Lists!$E$4:$E$1000,'All species recorded'!$A903)&gt;0,CHAR(252),"")</f>
        <v/>
      </c>
      <c r="O903" s="14" t="str">
        <f>IF(COUNTIF(Lists!$M$4:$M$1000,'All species recorded'!$A903)&gt;0,CHAR(252),"")</f>
        <v/>
      </c>
      <c r="P903" s="14" t="str">
        <f>IF(COUNTIF(Lists!$Q$4:$Q$1000,'All species recorded'!$A903)&gt;0,CHAR(252),"")</f>
        <v/>
      </c>
      <c r="Q903" s="14" t="str">
        <f>IF(COUNTIF(Lists!$U$4:$U$1000,'All species recorded'!$A903)&gt;0,CHAR(252),"")</f>
        <v/>
      </c>
    </row>
    <row r="904" spans="12:17" x14ac:dyDescent="0.25">
      <c r="L904" s="14" t="str">
        <f>IF(COUNTIF(Lists!$A$4:$A$1000,'All species recorded'!$A904)&gt;0,CHAR(252),"")</f>
        <v/>
      </c>
      <c r="M904" s="14" t="str">
        <f>IF(COUNTIF(Lists!$I$4:$I$1000,'All species recorded'!$A904)&gt;0,CHAR(252),"")</f>
        <v/>
      </c>
      <c r="N904" s="14" t="str">
        <f>IF(COUNTIF(Lists!$E$4:$E$1000,'All species recorded'!$A904)&gt;0,CHAR(252),"")</f>
        <v/>
      </c>
      <c r="O904" s="14" t="str">
        <f>IF(COUNTIF(Lists!$M$4:$M$1000,'All species recorded'!$A904)&gt;0,CHAR(252),"")</f>
        <v/>
      </c>
      <c r="P904" s="14" t="str">
        <f>IF(COUNTIF(Lists!$Q$4:$Q$1000,'All species recorded'!$A904)&gt;0,CHAR(252),"")</f>
        <v/>
      </c>
      <c r="Q904" s="14" t="str">
        <f>IF(COUNTIF(Lists!$U$4:$U$1000,'All species recorded'!$A904)&gt;0,CHAR(252),"")</f>
        <v/>
      </c>
    </row>
    <row r="905" spans="12:17" x14ac:dyDescent="0.25">
      <c r="L905" s="14" t="str">
        <f>IF(COUNTIF(Lists!$A$4:$A$1000,'All species recorded'!$A905)&gt;0,CHAR(252),"")</f>
        <v/>
      </c>
      <c r="M905" s="14" t="str">
        <f>IF(COUNTIF(Lists!$I$4:$I$1000,'All species recorded'!$A905)&gt;0,CHAR(252),"")</f>
        <v/>
      </c>
      <c r="N905" s="14" t="str">
        <f>IF(COUNTIF(Lists!$E$4:$E$1000,'All species recorded'!$A905)&gt;0,CHAR(252),"")</f>
        <v/>
      </c>
      <c r="O905" s="14" t="str">
        <f>IF(COUNTIF(Lists!$M$4:$M$1000,'All species recorded'!$A905)&gt;0,CHAR(252),"")</f>
        <v/>
      </c>
      <c r="P905" s="14" t="str">
        <f>IF(COUNTIF(Lists!$Q$4:$Q$1000,'All species recorded'!$A905)&gt;0,CHAR(252),"")</f>
        <v/>
      </c>
      <c r="Q905" s="14" t="str">
        <f>IF(COUNTIF(Lists!$U$4:$U$1000,'All species recorded'!$A905)&gt;0,CHAR(252),"")</f>
        <v/>
      </c>
    </row>
    <row r="906" spans="12:17" x14ac:dyDescent="0.25">
      <c r="L906" s="14" t="str">
        <f>IF(COUNTIF(Lists!$A$4:$A$1000,'All species recorded'!$A906)&gt;0,CHAR(252),"")</f>
        <v/>
      </c>
      <c r="M906" s="14" t="str">
        <f>IF(COUNTIF(Lists!$I$4:$I$1000,'All species recorded'!$A906)&gt;0,CHAR(252),"")</f>
        <v/>
      </c>
      <c r="N906" s="14" t="str">
        <f>IF(COUNTIF(Lists!$E$4:$E$1000,'All species recorded'!$A906)&gt;0,CHAR(252),"")</f>
        <v/>
      </c>
      <c r="O906" s="14" t="str">
        <f>IF(COUNTIF(Lists!$M$4:$M$1000,'All species recorded'!$A906)&gt;0,CHAR(252),"")</f>
        <v/>
      </c>
      <c r="P906" s="14" t="str">
        <f>IF(COUNTIF(Lists!$Q$4:$Q$1000,'All species recorded'!$A906)&gt;0,CHAR(252),"")</f>
        <v/>
      </c>
      <c r="Q906" s="14" t="str">
        <f>IF(COUNTIF(Lists!$U$4:$U$1000,'All species recorded'!$A906)&gt;0,CHAR(252),"")</f>
        <v/>
      </c>
    </row>
    <row r="907" spans="12:17" x14ac:dyDescent="0.25">
      <c r="L907" s="14" t="str">
        <f>IF(COUNTIF(Lists!$A$4:$A$1000,'All species recorded'!$A907)&gt;0,CHAR(252),"")</f>
        <v/>
      </c>
      <c r="M907" s="14" t="str">
        <f>IF(COUNTIF(Lists!$I$4:$I$1000,'All species recorded'!$A907)&gt;0,CHAR(252),"")</f>
        <v/>
      </c>
      <c r="N907" s="14" t="str">
        <f>IF(COUNTIF(Lists!$E$4:$E$1000,'All species recorded'!$A907)&gt;0,CHAR(252),"")</f>
        <v/>
      </c>
      <c r="O907" s="14" t="str">
        <f>IF(COUNTIF(Lists!$M$4:$M$1000,'All species recorded'!$A907)&gt;0,CHAR(252),"")</f>
        <v/>
      </c>
      <c r="P907" s="14" t="str">
        <f>IF(COUNTIF(Lists!$Q$4:$Q$1000,'All species recorded'!$A907)&gt;0,CHAR(252),"")</f>
        <v/>
      </c>
      <c r="Q907" s="14" t="str">
        <f>IF(COUNTIF(Lists!$U$4:$U$1000,'All species recorded'!$A907)&gt;0,CHAR(252),"")</f>
        <v/>
      </c>
    </row>
    <row r="908" spans="12:17" x14ac:dyDescent="0.25">
      <c r="L908" s="14" t="str">
        <f>IF(COUNTIF(Lists!$A$4:$A$1000,'All species recorded'!$A908)&gt;0,CHAR(252),"")</f>
        <v/>
      </c>
      <c r="M908" s="14" t="str">
        <f>IF(COUNTIF(Lists!$I$4:$I$1000,'All species recorded'!$A908)&gt;0,CHAR(252),"")</f>
        <v/>
      </c>
      <c r="N908" s="14" t="str">
        <f>IF(COUNTIF(Lists!$E$4:$E$1000,'All species recorded'!$A908)&gt;0,CHAR(252),"")</f>
        <v/>
      </c>
      <c r="O908" s="14" t="str">
        <f>IF(COUNTIF(Lists!$M$4:$M$1000,'All species recorded'!$A908)&gt;0,CHAR(252),"")</f>
        <v/>
      </c>
      <c r="P908" s="14" t="str">
        <f>IF(COUNTIF(Lists!$Q$4:$Q$1000,'All species recorded'!$A908)&gt;0,CHAR(252),"")</f>
        <v/>
      </c>
      <c r="Q908" s="14" t="str">
        <f>IF(COUNTIF(Lists!$U$4:$U$1000,'All species recorded'!$A908)&gt;0,CHAR(252),"")</f>
        <v/>
      </c>
    </row>
    <row r="909" spans="12:17" x14ac:dyDescent="0.25">
      <c r="L909" s="14" t="str">
        <f>IF(COUNTIF(Lists!$A$4:$A$1000,'All species recorded'!$A909)&gt;0,CHAR(252),"")</f>
        <v/>
      </c>
      <c r="M909" s="14" t="str">
        <f>IF(COUNTIF(Lists!$I$4:$I$1000,'All species recorded'!$A909)&gt;0,CHAR(252),"")</f>
        <v/>
      </c>
      <c r="N909" s="14" t="str">
        <f>IF(COUNTIF(Lists!$E$4:$E$1000,'All species recorded'!$A909)&gt;0,CHAR(252),"")</f>
        <v/>
      </c>
      <c r="O909" s="14" t="str">
        <f>IF(COUNTIF(Lists!$M$4:$M$1000,'All species recorded'!$A909)&gt;0,CHAR(252),"")</f>
        <v/>
      </c>
      <c r="P909" s="14" t="str">
        <f>IF(COUNTIF(Lists!$Q$4:$Q$1000,'All species recorded'!$A909)&gt;0,CHAR(252),"")</f>
        <v/>
      </c>
      <c r="Q909" s="14" t="str">
        <f>IF(COUNTIF(Lists!$U$4:$U$1000,'All species recorded'!$A909)&gt;0,CHAR(252),"")</f>
        <v/>
      </c>
    </row>
    <row r="910" spans="12:17" x14ac:dyDescent="0.25">
      <c r="L910" s="14" t="str">
        <f>IF(COUNTIF(Lists!$A$4:$A$1000,'All species recorded'!$A910)&gt;0,CHAR(252),"")</f>
        <v/>
      </c>
      <c r="M910" s="14" t="str">
        <f>IF(COUNTIF(Lists!$I$4:$I$1000,'All species recorded'!$A910)&gt;0,CHAR(252),"")</f>
        <v/>
      </c>
      <c r="N910" s="14" t="str">
        <f>IF(COUNTIF(Lists!$E$4:$E$1000,'All species recorded'!$A910)&gt;0,CHAR(252),"")</f>
        <v/>
      </c>
      <c r="O910" s="14" t="str">
        <f>IF(COUNTIF(Lists!$M$4:$M$1000,'All species recorded'!$A910)&gt;0,CHAR(252),"")</f>
        <v/>
      </c>
      <c r="P910" s="14" t="str">
        <f>IF(COUNTIF(Lists!$Q$4:$Q$1000,'All species recorded'!$A910)&gt;0,CHAR(252),"")</f>
        <v/>
      </c>
      <c r="Q910" s="14" t="str">
        <f>IF(COUNTIF(Lists!$U$4:$U$1000,'All species recorded'!$A910)&gt;0,CHAR(252),"")</f>
        <v/>
      </c>
    </row>
    <row r="911" spans="12:17" x14ac:dyDescent="0.25">
      <c r="L911" s="14" t="str">
        <f>IF(COUNTIF(Lists!$A$4:$A$1000,'All species recorded'!$A911)&gt;0,CHAR(252),"")</f>
        <v/>
      </c>
      <c r="M911" s="14" t="str">
        <f>IF(COUNTIF(Lists!$I$4:$I$1000,'All species recorded'!$A911)&gt;0,CHAR(252),"")</f>
        <v/>
      </c>
      <c r="N911" s="14" t="str">
        <f>IF(COUNTIF(Lists!$E$4:$E$1000,'All species recorded'!$A911)&gt;0,CHAR(252),"")</f>
        <v/>
      </c>
      <c r="O911" s="14" t="str">
        <f>IF(COUNTIF(Lists!$M$4:$M$1000,'All species recorded'!$A911)&gt;0,CHAR(252),"")</f>
        <v/>
      </c>
      <c r="P911" s="14" t="str">
        <f>IF(COUNTIF(Lists!$Q$4:$Q$1000,'All species recorded'!$A911)&gt;0,CHAR(252),"")</f>
        <v/>
      </c>
      <c r="Q911" s="14" t="str">
        <f>IF(COUNTIF(Lists!$U$4:$U$1000,'All species recorded'!$A911)&gt;0,CHAR(252),"")</f>
        <v/>
      </c>
    </row>
    <row r="912" spans="12:17" x14ac:dyDescent="0.25">
      <c r="L912" s="14" t="str">
        <f>IF(COUNTIF(Lists!$A$4:$A$1000,'All species recorded'!$A912)&gt;0,CHAR(252),"")</f>
        <v/>
      </c>
      <c r="M912" s="14" t="str">
        <f>IF(COUNTIF(Lists!$I$4:$I$1000,'All species recorded'!$A912)&gt;0,CHAR(252),"")</f>
        <v/>
      </c>
      <c r="N912" s="14" t="str">
        <f>IF(COUNTIF(Lists!$E$4:$E$1000,'All species recorded'!$A912)&gt;0,CHAR(252),"")</f>
        <v/>
      </c>
      <c r="O912" s="14" t="str">
        <f>IF(COUNTIF(Lists!$M$4:$M$1000,'All species recorded'!$A912)&gt;0,CHAR(252),"")</f>
        <v/>
      </c>
      <c r="P912" s="14" t="str">
        <f>IF(COUNTIF(Lists!$Q$4:$Q$1000,'All species recorded'!$A912)&gt;0,CHAR(252),"")</f>
        <v/>
      </c>
      <c r="Q912" s="14" t="str">
        <f>IF(COUNTIF(Lists!$U$4:$U$1000,'All species recorded'!$A912)&gt;0,CHAR(252),"")</f>
        <v/>
      </c>
    </row>
    <row r="913" spans="12:17" x14ac:dyDescent="0.25">
      <c r="L913" s="14" t="str">
        <f>IF(COUNTIF(Lists!$A$4:$A$1000,'All species recorded'!$A913)&gt;0,CHAR(252),"")</f>
        <v/>
      </c>
      <c r="M913" s="14" t="str">
        <f>IF(COUNTIF(Lists!$I$4:$I$1000,'All species recorded'!$A913)&gt;0,CHAR(252),"")</f>
        <v/>
      </c>
      <c r="N913" s="14" t="str">
        <f>IF(COUNTIF(Lists!$E$4:$E$1000,'All species recorded'!$A913)&gt;0,CHAR(252),"")</f>
        <v/>
      </c>
      <c r="O913" s="14" t="str">
        <f>IF(COUNTIF(Lists!$M$4:$M$1000,'All species recorded'!$A913)&gt;0,CHAR(252),"")</f>
        <v/>
      </c>
      <c r="P913" s="14" t="str">
        <f>IF(COUNTIF(Lists!$Q$4:$Q$1000,'All species recorded'!$A913)&gt;0,CHAR(252),"")</f>
        <v/>
      </c>
      <c r="Q913" s="14" t="str">
        <f>IF(COUNTIF(Lists!$U$4:$U$1000,'All species recorded'!$A913)&gt;0,CHAR(252),"")</f>
        <v/>
      </c>
    </row>
    <row r="914" spans="12:17" x14ac:dyDescent="0.25">
      <c r="L914" s="14" t="str">
        <f>IF(COUNTIF(Lists!$A$4:$A$1000,'All species recorded'!$A914)&gt;0,CHAR(252),"")</f>
        <v/>
      </c>
      <c r="M914" s="14" t="str">
        <f>IF(COUNTIF(Lists!$I$4:$I$1000,'All species recorded'!$A914)&gt;0,CHAR(252),"")</f>
        <v/>
      </c>
      <c r="N914" s="14" t="str">
        <f>IF(COUNTIF(Lists!$E$4:$E$1000,'All species recorded'!$A914)&gt;0,CHAR(252),"")</f>
        <v/>
      </c>
      <c r="O914" s="14" t="str">
        <f>IF(COUNTIF(Lists!$M$4:$M$1000,'All species recorded'!$A914)&gt;0,CHAR(252),"")</f>
        <v/>
      </c>
      <c r="P914" s="14" t="str">
        <f>IF(COUNTIF(Lists!$Q$4:$Q$1000,'All species recorded'!$A914)&gt;0,CHAR(252),"")</f>
        <v/>
      </c>
      <c r="Q914" s="14" t="str">
        <f>IF(COUNTIF(Lists!$U$4:$U$1000,'All species recorded'!$A914)&gt;0,CHAR(252),"")</f>
        <v/>
      </c>
    </row>
    <row r="915" spans="12:17" x14ac:dyDescent="0.25">
      <c r="L915" s="14" t="str">
        <f>IF(COUNTIF(Lists!$A$4:$A$1000,'All species recorded'!$A915)&gt;0,CHAR(252),"")</f>
        <v/>
      </c>
      <c r="M915" s="14" t="str">
        <f>IF(COUNTIF(Lists!$I$4:$I$1000,'All species recorded'!$A915)&gt;0,CHAR(252),"")</f>
        <v/>
      </c>
      <c r="N915" s="14" t="str">
        <f>IF(COUNTIF(Lists!$E$4:$E$1000,'All species recorded'!$A915)&gt;0,CHAR(252),"")</f>
        <v/>
      </c>
      <c r="O915" s="14" t="str">
        <f>IF(COUNTIF(Lists!$M$4:$M$1000,'All species recorded'!$A915)&gt;0,CHAR(252),"")</f>
        <v/>
      </c>
      <c r="P915" s="14" t="str">
        <f>IF(COUNTIF(Lists!$Q$4:$Q$1000,'All species recorded'!$A915)&gt;0,CHAR(252),"")</f>
        <v/>
      </c>
      <c r="Q915" s="14" t="str">
        <f>IF(COUNTIF(Lists!$U$4:$U$1000,'All species recorded'!$A915)&gt;0,CHAR(252),"")</f>
        <v/>
      </c>
    </row>
    <row r="916" spans="12:17" x14ac:dyDescent="0.25">
      <c r="L916" s="14" t="str">
        <f>IF(COUNTIF(Lists!$A$4:$A$1000,'All species recorded'!$A916)&gt;0,CHAR(252),"")</f>
        <v/>
      </c>
      <c r="M916" s="14" t="str">
        <f>IF(COUNTIF(Lists!$I$4:$I$1000,'All species recorded'!$A916)&gt;0,CHAR(252),"")</f>
        <v/>
      </c>
      <c r="N916" s="14" t="str">
        <f>IF(COUNTIF(Lists!$E$4:$E$1000,'All species recorded'!$A916)&gt;0,CHAR(252),"")</f>
        <v/>
      </c>
      <c r="O916" s="14" t="str">
        <f>IF(COUNTIF(Lists!$M$4:$M$1000,'All species recorded'!$A916)&gt;0,CHAR(252),"")</f>
        <v/>
      </c>
      <c r="P916" s="14" t="str">
        <f>IF(COUNTIF(Lists!$Q$4:$Q$1000,'All species recorded'!$A916)&gt;0,CHAR(252),"")</f>
        <v/>
      </c>
      <c r="Q916" s="14" t="str">
        <f>IF(COUNTIF(Lists!$U$4:$U$1000,'All species recorded'!$A916)&gt;0,CHAR(252),"")</f>
        <v/>
      </c>
    </row>
    <row r="917" spans="12:17" x14ac:dyDescent="0.25">
      <c r="L917" s="14" t="str">
        <f>IF(COUNTIF(Lists!$A$4:$A$1000,'All species recorded'!$A917)&gt;0,CHAR(252),"")</f>
        <v/>
      </c>
      <c r="M917" s="14" t="str">
        <f>IF(COUNTIF(Lists!$I$4:$I$1000,'All species recorded'!$A917)&gt;0,CHAR(252),"")</f>
        <v/>
      </c>
      <c r="N917" s="14" t="str">
        <f>IF(COUNTIF(Lists!$E$4:$E$1000,'All species recorded'!$A917)&gt;0,CHAR(252),"")</f>
        <v/>
      </c>
      <c r="O917" s="14" t="str">
        <f>IF(COUNTIF(Lists!$M$4:$M$1000,'All species recorded'!$A917)&gt;0,CHAR(252),"")</f>
        <v/>
      </c>
      <c r="P917" s="14" t="str">
        <f>IF(COUNTIF(Lists!$Q$4:$Q$1000,'All species recorded'!$A917)&gt;0,CHAR(252),"")</f>
        <v/>
      </c>
      <c r="Q917" s="14" t="str">
        <f>IF(COUNTIF(Lists!$U$4:$U$1000,'All species recorded'!$A917)&gt;0,CHAR(252),"")</f>
        <v/>
      </c>
    </row>
    <row r="918" spans="12:17" x14ac:dyDescent="0.25">
      <c r="L918" s="14" t="str">
        <f>IF(COUNTIF(Lists!$A$4:$A$1000,'All species recorded'!$A918)&gt;0,CHAR(252),"")</f>
        <v/>
      </c>
      <c r="M918" s="14" t="str">
        <f>IF(COUNTIF(Lists!$I$4:$I$1000,'All species recorded'!$A918)&gt;0,CHAR(252),"")</f>
        <v/>
      </c>
      <c r="N918" s="14" t="str">
        <f>IF(COUNTIF(Lists!$E$4:$E$1000,'All species recorded'!$A918)&gt;0,CHAR(252),"")</f>
        <v/>
      </c>
      <c r="O918" s="14" t="str">
        <f>IF(COUNTIF(Lists!$M$4:$M$1000,'All species recorded'!$A918)&gt;0,CHAR(252),"")</f>
        <v/>
      </c>
      <c r="P918" s="14" t="str">
        <f>IF(COUNTIF(Lists!$Q$4:$Q$1000,'All species recorded'!$A918)&gt;0,CHAR(252),"")</f>
        <v/>
      </c>
      <c r="Q918" s="14" t="str">
        <f>IF(COUNTIF(Lists!$U$4:$U$1000,'All species recorded'!$A918)&gt;0,CHAR(252),"")</f>
        <v/>
      </c>
    </row>
    <row r="919" spans="12:17" x14ac:dyDescent="0.25">
      <c r="L919" s="14" t="str">
        <f>IF(COUNTIF(Lists!$A$4:$A$1000,'All species recorded'!$A919)&gt;0,CHAR(252),"")</f>
        <v/>
      </c>
      <c r="M919" s="14" t="str">
        <f>IF(COUNTIF(Lists!$I$4:$I$1000,'All species recorded'!$A919)&gt;0,CHAR(252),"")</f>
        <v/>
      </c>
      <c r="N919" s="14" t="str">
        <f>IF(COUNTIF(Lists!$E$4:$E$1000,'All species recorded'!$A919)&gt;0,CHAR(252),"")</f>
        <v/>
      </c>
      <c r="O919" s="14" t="str">
        <f>IF(COUNTIF(Lists!$M$4:$M$1000,'All species recorded'!$A919)&gt;0,CHAR(252),"")</f>
        <v/>
      </c>
      <c r="P919" s="14" t="str">
        <f>IF(COUNTIF(Lists!$Q$4:$Q$1000,'All species recorded'!$A919)&gt;0,CHAR(252),"")</f>
        <v/>
      </c>
      <c r="Q919" s="14" t="str">
        <f>IF(COUNTIF(Lists!$U$4:$U$1000,'All species recorded'!$A919)&gt;0,CHAR(252),"")</f>
        <v/>
      </c>
    </row>
    <row r="920" spans="12:17" x14ac:dyDescent="0.25">
      <c r="L920" s="14" t="str">
        <f>IF(COUNTIF(Lists!$A$4:$A$1000,'All species recorded'!$A920)&gt;0,CHAR(252),"")</f>
        <v/>
      </c>
      <c r="M920" s="14" t="str">
        <f>IF(COUNTIF(Lists!$I$4:$I$1000,'All species recorded'!$A920)&gt;0,CHAR(252),"")</f>
        <v/>
      </c>
      <c r="N920" s="14" t="str">
        <f>IF(COUNTIF(Lists!$E$4:$E$1000,'All species recorded'!$A920)&gt;0,CHAR(252),"")</f>
        <v/>
      </c>
      <c r="O920" s="14" t="str">
        <f>IF(COUNTIF(Lists!$M$4:$M$1000,'All species recorded'!$A920)&gt;0,CHAR(252),"")</f>
        <v/>
      </c>
      <c r="P920" s="14" t="str">
        <f>IF(COUNTIF(Lists!$Q$4:$Q$1000,'All species recorded'!$A920)&gt;0,CHAR(252),"")</f>
        <v/>
      </c>
      <c r="Q920" s="14" t="str">
        <f>IF(COUNTIF(Lists!$U$4:$U$1000,'All species recorded'!$A920)&gt;0,CHAR(252),"")</f>
        <v/>
      </c>
    </row>
    <row r="921" spans="12:17" x14ac:dyDescent="0.25">
      <c r="L921" s="14" t="str">
        <f>IF(COUNTIF(Lists!$A$4:$A$1000,'All species recorded'!$A921)&gt;0,CHAR(252),"")</f>
        <v/>
      </c>
      <c r="M921" s="14" t="str">
        <f>IF(COUNTIF(Lists!$I$4:$I$1000,'All species recorded'!$A921)&gt;0,CHAR(252),"")</f>
        <v/>
      </c>
      <c r="N921" s="14" t="str">
        <f>IF(COUNTIF(Lists!$E$4:$E$1000,'All species recorded'!$A921)&gt;0,CHAR(252),"")</f>
        <v/>
      </c>
      <c r="O921" s="14" t="str">
        <f>IF(COUNTIF(Lists!$M$4:$M$1000,'All species recorded'!$A921)&gt;0,CHAR(252),"")</f>
        <v/>
      </c>
      <c r="P921" s="14" t="str">
        <f>IF(COUNTIF(Lists!$Q$4:$Q$1000,'All species recorded'!$A921)&gt;0,CHAR(252),"")</f>
        <v/>
      </c>
      <c r="Q921" s="14" t="str">
        <f>IF(COUNTIF(Lists!$U$4:$U$1000,'All species recorded'!$A921)&gt;0,CHAR(252),"")</f>
        <v/>
      </c>
    </row>
    <row r="922" spans="12:17" x14ac:dyDescent="0.25">
      <c r="L922" s="14" t="str">
        <f>IF(COUNTIF(Lists!$A$4:$A$1000,'All species recorded'!$A922)&gt;0,CHAR(252),"")</f>
        <v/>
      </c>
      <c r="M922" s="14" t="str">
        <f>IF(COUNTIF(Lists!$I$4:$I$1000,'All species recorded'!$A922)&gt;0,CHAR(252),"")</f>
        <v/>
      </c>
      <c r="N922" s="14" t="str">
        <f>IF(COUNTIF(Lists!$E$4:$E$1000,'All species recorded'!$A922)&gt;0,CHAR(252),"")</f>
        <v/>
      </c>
      <c r="O922" s="14" t="str">
        <f>IF(COUNTIF(Lists!$M$4:$M$1000,'All species recorded'!$A922)&gt;0,CHAR(252),"")</f>
        <v/>
      </c>
      <c r="P922" s="14" t="str">
        <f>IF(COUNTIF(Lists!$Q$4:$Q$1000,'All species recorded'!$A922)&gt;0,CHAR(252),"")</f>
        <v/>
      </c>
      <c r="Q922" s="14" t="str">
        <f>IF(COUNTIF(Lists!$U$4:$U$1000,'All species recorded'!$A922)&gt;0,CHAR(252),"")</f>
        <v/>
      </c>
    </row>
    <row r="923" spans="12:17" x14ac:dyDescent="0.25">
      <c r="L923" s="14" t="str">
        <f>IF(COUNTIF(Lists!$A$4:$A$1000,'All species recorded'!$A923)&gt;0,CHAR(252),"")</f>
        <v/>
      </c>
      <c r="M923" s="14" t="str">
        <f>IF(COUNTIF(Lists!$I$4:$I$1000,'All species recorded'!$A923)&gt;0,CHAR(252),"")</f>
        <v/>
      </c>
      <c r="N923" s="14" t="str">
        <f>IF(COUNTIF(Lists!$E$4:$E$1000,'All species recorded'!$A923)&gt;0,CHAR(252),"")</f>
        <v/>
      </c>
      <c r="O923" s="14" t="str">
        <f>IF(COUNTIF(Lists!$M$4:$M$1000,'All species recorded'!$A923)&gt;0,CHAR(252),"")</f>
        <v/>
      </c>
      <c r="P923" s="14" t="str">
        <f>IF(COUNTIF(Lists!$Q$4:$Q$1000,'All species recorded'!$A923)&gt;0,CHAR(252),"")</f>
        <v/>
      </c>
      <c r="Q923" s="14" t="str">
        <f>IF(COUNTIF(Lists!$U$4:$U$1000,'All species recorded'!$A923)&gt;0,CHAR(252),"")</f>
        <v/>
      </c>
    </row>
    <row r="924" spans="12:17" x14ac:dyDescent="0.25">
      <c r="L924" s="14" t="str">
        <f>IF(COUNTIF(Lists!$A$4:$A$1000,'All species recorded'!$A924)&gt;0,CHAR(252),"")</f>
        <v/>
      </c>
      <c r="M924" s="14" t="str">
        <f>IF(COUNTIF(Lists!$I$4:$I$1000,'All species recorded'!$A924)&gt;0,CHAR(252),"")</f>
        <v/>
      </c>
      <c r="N924" s="14" t="str">
        <f>IF(COUNTIF(Lists!$E$4:$E$1000,'All species recorded'!$A924)&gt;0,CHAR(252),"")</f>
        <v/>
      </c>
      <c r="O924" s="14" t="str">
        <f>IF(COUNTIF(Lists!$M$4:$M$1000,'All species recorded'!$A924)&gt;0,CHAR(252),"")</f>
        <v/>
      </c>
      <c r="P924" s="14" t="str">
        <f>IF(COUNTIF(Lists!$Q$4:$Q$1000,'All species recorded'!$A924)&gt;0,CHAR(252),"")</f>
        <v/>
      </c>
      <c r="Q924" s="14" t="str">
        <f>IF(COUNTIF(Lists!$U$4:$U$1000,'All species recorded'!$A924)&gt;0,CHAR(252),"")</f>
        <v/>
      </c>
    </row>
    <row r="925" spans="12:17" x14ac:dyDescent="0.25">
      <c r="L925" s="14" t="str">
        <f>IF(COUNTIF(Lists!$A$4:$A$1000,'All species recorded'!$A925)&gt;0,CHAR(252),"")</f>
        <v/>
      </c>
      <c r="M925" s="14" t="str">
        <f>IF(COUNTIF(Lists!$I$4:$I$1000,'All species recorded'!$A925)&gt;0,CHAR(252),"")</f>
        <v/>
      </c>
      <c r="N925" s="14" t="str">
        <f>IF(COUNTIF(Lists!$E$4:$E$1000,'All species recorded'!$A925)&gt;0,CHAR(252),"")</f>
        <v/>
      </c>
      <c r="O925" s="14" t="str">
        <f>IF(COUNTIF(Lists!$M$4:$M$1000,'All species recorded'!$A925)&gt;0,CHAR(252),"")</f>
        <v/>
      </c>
      <c r="P925" s="14" t="str">
        <f>IF(COUNTIF(Lists!$Q$4:$Q$1000,'All species recorded'!$A925)&gt;0,CHAR(252),"")</f>
        <v/>
      </c>
      <c r="Q925" s="14" t="str">
        <f>IF(COUNTIF(Lists!$U$4:$U$1000,'All species recorded'!$A925)&gt;0,CHAR(252),"")</f>
        <v/>
      </c>
    </row>
    <row r="926" spans="12:17" x14ac:dyDescent="0.25">
      <c r="L926" s="14" t="str">
        <f>IF(COUNTIF(Lists!$A$4:$A$1000,'All species recorded'!$A926)&gt;0,CHAR(252),"")</f>
        <v/>
      </c>
      <c r="M926" s="14" t="str">
        <f>IF(COUNTIF(Lists!$I$4:$I$1000,'All species recorded'!$A926)&gt;0,CHAR(252),"")</f>
        <v/>
      </c>
      <c r="N926" s="14" t="str">
        <f>IF(COUNTIF(Lists!$E$4:$E$1000,'All species recorded'!$A926)&gt;0,CHAR(252),"")</f>
        <v/>
      </c>
      <c r="O926" s="14" t="str">
        <f>IF(COUNTIF(Lists!$M$4:$M$1000,'All species recorded'!$A926)&gt;0,CHAR(252),"")</f>
        <v/>
      </c>
      <c r="P926" s="14" t="str">
        <f>IF(COUNTIF(Lists!$Q$4:$Q$1000,'All species recorded'!$A926)&gt;0,CHAR(252),"")</f>
        <v/>
      </c>
      <c r="Q926" s="14" t="str">
        <f>IF(COUNTIF(Lists!$U$4:$U$1000,'All species recorded'!$A926)&gt;0,CHAR(252),"")</f>
        <v/>
      </c>
    </row>
    <row r="927" spans="12:17" x14ac:dyDescent="0.25">
      <c r="L927" s="14" t="str">
        <f>IF(COUNTIF(Lists!$A$4:$A$1000,'All species recorded'!$A927)&gt;0,CHAR(252),"")</f>
        <v/>
      </c>
      <c r="M927" s="14" t="str">
        <f>IF(COUNTIF(Lists!$I$4:$I$1000,'All species recorded'!$A927)&gt;0,CHAR(252),"")</f>
        <v/>
      </c>
      <c r="N927" s="14" t="str">
        <f>IF(COUNTIF(Lists!$E$4:$E$1000,'All species recorded'!$A927)&gt;0,CHAR(252),"")</f>
        <v/>
      </c>
      <c r="O927" s="14" t="str">
        <f>IF(COUNTIF(Lists!$M$4:$M$1000,'All species recorded'!$A927)&gt;0,CHAR(252),"")</f>
        <v/>
      </c>
      <c r="P927" s="14" t="str">
        <f>IF(COUNTIF(Lists!$Q$4:$Q$1000,'All species recorded'!$A927)&gt;0,CHAR(252),"")</f>
        <v/>
      </c>
      <c r="Q927" s="14" t="str">
        <f>IF(COUNTIF(Lists!$U$4:$U$1000,'All species recorded'!$A927)&gt;0,CHAR(252),"")</f>
        <v/>
      </c>
    </row>
    <row r="928" spans="12:17" x14ac:dyDescent="0.25">
      <c r="L928" s="14" t="str">
        <f>IF(COUNTIF(Lists!$A$4:$A$1000,'All species recorded'!$A928)&gt;0,CHAR(252),"")</f>
        <v/>
      </c>
      <c r="M928" s="14" t="str">
        <f>IF(COUNTIF(Lists!$I$4:$I$1000,'All species recorded'!$A928)&gt;0,CHAR(252),"")</f>
        <v/>
      </c>
      <c r="N928" s="14" t="str">
        <f>IF(COUNTIF(Lists!$E$4:$E$1000,'All species recorded'!$A928)&gt;0,CHAR(252),"")</f>
        <v/>
      </c>
      <c r="O928" s="14" t="str">
        <f>IF(COUNTIF(Lists!$M$4:$M$1000,'All species recorded'!$A928)&gt;0,CHAR(252),"")</f>
        <v/>
      </c>
      <c r="P928" s="14" t="str">
        <f>IF(COUNTIF(Lists!$Q$4:$Q$1000,'All species recorded'!$A928)&gt;0,CHAR(252),"")</f>
        <v/>
      </c>
      <c r="Q928" s="14" t="str">
        <f>IF(COUNTIF(Lists!$U$4:$U$1000,'All species recorded'!$A928)&gt;0,CHAR(252),"")</f>
        <v/>
      </c>
    </row>
    <row r="929" spans="12:17" x14ac:dyDescent="0.25">
      <c r="L929" s="14" t="str">
        <f>IF(COUNTIF(Lists!$A$4:$A$1000,'All species recorded'!$A929)&gt;0,CHAR(252),"")</f>
        <v/>
      </c>
      <c r="M929" s="14" t="str">
        <f>IF(COUNTIF(Lists!$I$4:$I$1000,'All species recorded'!$A929)&gt;0,CHAR(252),"")</f>
        <v/>
      </c>
      <c r="N929" s="14" t="str">
        <f>IF(COUNTIF(Lists!$E$4:$E$1000,'All species recorded'!$A929)&gt;0,CHAR(252),"")</f>
        <v/>
      </c>
      <c r="O929" s="14" t="str">
        <f>IF(COUNTIF(Lists!$M$4:$M$1000,'All species recorded'!$A929)&gt;0,CHAR(252),"")</f>
        <v/>
      </c>
      <c r="P929" s="14" t="str">
        <f>IF(COUNTIF(Lists!$Q$4:$Q$1000,'All species recorded'!$A929)&gt;0,CHAR(252),"")</f>
        <v/>
      </c>
      <c r="Q929" s="14" t="str">
        <f>IF(COUNTIF(Lists!$U$4:$U$1000,'All species recorded'!$A929)&gt;0,CHAR(252),"")</f>
        <v/>
      </c>
    </row>
    <row r="930" spans="12:17" x14ac:dyDescent="0.25">
      <c r="L930" s="14" t="str">
        <f>IF(COUNTIF(Lists!$A$4:$A$1000,'All species recorded'!$A930)&gt;0,CHAR(252),"")</f>
        <v/>
      </c>
      <c r="M930" s="14" t="str">
        <f>IF(COUNTIF(Lists!$I$4:$I$1000,'All species recorded'!$A930)&gt;0,CHAR(252),"")</f>
        <v/>
      </c>
      <c r="N930" s="14" t="str">
        <f>IF(COUNTIF(Lists!$E$4:$E$1000,'All species recorded'!$A930)&gt;0,CHAR(252),"")</f>
        <v/>
      </c>
      <c r="O930" s="14" t="str">
        <f>IF(COUNTIF(Lists!$M$4:$M$1000,'All species recorded'!$A930)&gt;0,CHAR(252),"")</f>
        <v/>
      </c>
      <c r="P930" s="14" t="str">
        <f>IF(COUNTIF(Lists!$Q$4:$Q$1000,'All species recorded'!$A930)&gt;0,CHAR(252),"")</f>
        <v/>
      </c>
      <c r="Q930" s="14" t="str">
        <f>IF(COUNTIF(Lists!$U$4:$U$1000,'All species recorded'!$A930)&gt;0,CHAR(252),"")</f>
        <v/>
      </c>
    </row>
    <row r="931" spans="12:17" x14ac:dyDescent="0.25">
      <c r="L931" s="14" t="str">
        <f>IF(COUNTIF(Lists!$A$4:$A$1000,'All species recorded'!$A931)&gt;0,CHAR(252),"")</f>
        <v/>
      </c>
      <c r="M931" s="14" t="str">
        <f>IF(COUNTIF(Lists!$I$4:$I$1000,'All species recorded'!$A931)&gt;0,CHAR(252),"")</f>
        <v/>
      </c>
      <c r="N931" s="14" t="str">
        <f>IF(COUNTIF(Lists!$E$4:$E$1000,'All species recorded'!$A931)&gt;0,CHAR(252),"")</f>
        <v/>
      </c>
      <c r="O931" s="14" t="str">
        <f>IF(COUNTIF(Lists!$M$4:$M$1000,'All species recorded'!$A931)&gt;0,CHAR(252),"")</f>
        <v/>
      </c>
      <c r="P931" s="14" t="str">
        <f>IF(COUNTIF(Lists!$Q$4:$Q$1000,'All species recorded'!$A931)&gt;0,CHAR(252),"")</f>
        <v/>
      </c>
      <c r="Q931" s="14" t="str">
        <f>IF(COUNTIF(Lists!$U$4:$U$1000,'All species recorded'!$A931)&gt;0,CHAR(252),"")</f>
        <v/>
      </c>
    </row>
    <row r="932" spans="12:17" x14ac:dyDescent="0.25">
      <c r="L932" s="14" t="str">
        <f>IF(COUNTIF(Lists!$A$4:$A$1000,'All species recorded'!$A932)&gt;0,CHAR(252),"")</f>
        <v/>
      </c>
      <c r="M932" s="14" t="str">
        <f>IF(COUNTIF(Lists!$I$4:$I$1000,'All species recorded'!$A932)&gt;0,CHAR(252),"")</f>
        <v/>
      </c>
      <c r="N932" s="14" t="str">
        <f>IF(COUNTIF(Lists!$E$4:$E$1000,'All species recorded'!$A932)&gt;0,CHAR(252),"")</f>
        <v/>
      </c>
      <c r="O932" s="14" t="str">
        <f>IF(COUNTIF(Lists!$M$4:$M$1000,'All species recorded'!$A932)&gt;0,CHAR(252),"")</f>
        <v/>
      </c>
      <c r="P932" s="14" t="str">
        <f>IF(COUNTIF(Lists!$Q$4:$Q$1000,'All species recorded'!$A932)&gt;0,CHAR(252),"")</f>
        <v/>
      </c>
      <c r="Q932" s="14" t="str">
        <f>IF(COUNTIF(Lists!$U$4:$U$1000,'All species recorded'!$A932)&gt;0,CHAR(252),"")</f>
        <v/>
      </c>
    </row>
    <row r="933" spans="12:17" x14ac:dyDescent="0.25">
      <c r="L933" s="14" t="str">
        <f>IF(COUNTIF(Lists!$A$4:$A$1000,'All species recorded'!$A933)&gt;0,CHAR(252),"")</f>
        <v/>
      </c>
      <c r="M933" s="14" t="str">
        <f>IF(COUNTIF(Lists!$I$4:$I$1000,'All species recorded'!$A933)&gt;0,CHAR(252),"")</f>
        <v/>
      </c>
      <c r="N933" s="14" t="str">
        <f>IF(COUNTIF(Lists!$E$4:$E$1000,'All species recorded'!$A933)&gt;0,CHAR(252),"")</f>
        <v/>
      </c>
      <c r="O933" s="14" t="str">
        <f>IF(COUNTIF(Lists!$M$4:$M$1000,'All species recorded'!$A933)&gt;0,CHAR(252),"")</f>
        <v/>
      </c>
      <c r="P933" s="14" t="str">
        <f>IF(COUNTIF(Lists!$Q$4:$Q$1000,'All species recorded'!$A933)&gt;0,CHAR(252),"")</f>
        <v/>
      </c>
      <c r="Q933" s="14" t="str">
        <f>IF(COUNTIF(Lists!$U$4:$U$1000,'All species recorded'!$A933)&gt;0,CHAR(252),"")</f>
        <v/>
      </c>
    </row>
    <row r="934" spans="12:17" x14ac:dyDescent="0.25">
      <c r="L934" s="14" t="str">
        <f>IF(COUNTIF(Lists!$A$4:$A$1000,'All species recorded'!$A934)&gt;0,CHAR(252),"")</f>
        <v/>
      </c>
      <c r="M934" s="14" t="str">
        <f>IF(COUNTIF(Lists!$I$4:$I$1000,'All species recorded'!$A934)&gt;0,CHAR(252),"")</f>
        <v/>
      </c>
      <c r="N934" s="14" t="str">
        <f>IF(COUNTIF(Lists!$E$4:$E$1000,'All species recorded'!$A934)&gt;0,CHAR(252),"")</f>
        <v/>
      </c>
      <c r="O934" s="14" t="str">
        <f>IF(COUNTIF(Lists!$M$4:$M$1000,'All species recorded'!$A934)&gt;0,CHAR(252),"")</f>
        <v/>
      </c>
      <c r="P934" s="14" t="str">
        <f>IF(COUNTIF(Lists!$Q$4:$Q$1000,'All species recorded'!$A934)&gt;0,CHAR(252),"")</f>
        <v/>
      </c>
      <c r="Q934" s="14" t="str">
        <f>IF(COUNTIF(Lists!$U$4:$U$1000,'All species recorded'!$A934)&gt;0,CHAR(252),"")</f>
        <v/>
      </c>
    </row>
    <row r="935" spans="12:17" x14ac:dyDescent="0.25">
      <c r="L935" s="14" t="str">
        <f>IF(COUNTIF(Lists!$A$4:$A$1000,'All species recorded'!$A935)&gt;0,CHAR(252),"")</f>
        <v/>
      </c>
      <c r="M935" s="14" t="str">
        <f>IF(COUNTIF(Lists!$I$4:$I$1000,'All species recorded'!$A935)&gt;0,CHAR(252),"")</f>
        <v/>
      </c>
      <c r="N935" s="14" t="str">
        <f>IF(COUNTIF(Lists!$E$4:$E$1000,'All species recorded'!$A935)&gt;0,CHAR(252),"")</f>
        <v/>
      </c>
      <c r="O935" s="14" t="str">
        <f>IF(COUNTIF(Lists!$M$4:$M$1000,'All species recorded'!$A935)&gt;0,CHAR(252),"")</f>
        <v/>
      </c>
      <c r="P935" s="14" t="str">
        <f>IF(COUNTIF(Lists!$Q$4:$Q$1000,'All species recorded'!$A935)&gt;0,CHAR(252),"")</f>
        <v/>
      </c>
      <c r="Q935" s="14" t="str">
        <f>IF(COUNTIF(Lists!$U$4:$U$1000,'All species recorded'!$A935)&gt;0,CHAR(252),"")</f>
        <v/>
      </c>
    </row>
    <row r="936" spans="12:17" x14ac:dyDescent="0.25">
      <c r="L936" s="14" t="str">
        <f>IF(COUNTIF(Lists!$A$4:$A$1000,'All species recorded'!$A936)&gt;0,CHAR(252),"")</f>
        <v/>
      </c>
      <c r="M936" s="14" t="str">
        <f>IF(COUNTIF(Lists!$I$4:$I$1000,'All species recorded'!$A936)&gt;0,CHAR(252),"")</f>
        <v/>
      </c>
      <c r="N936" s="14" t="str">
        <f>IF(COUNTIF(Lists!$E$4:$E$1000,'All species recorded'!$A936)&gt;0,CHAR(252),"")</f>
        <v/>
      </c>
      <c r="O936" s="14" t="str">
        <f>IF(COUNTIF(Lists!$M$4:$M$1000,'All species recorded'!$A936)&gt;0,CHAR(252),"")</f>
        <v/>
      </c>
      <c r="P936" s="14" t="str">
        <f>IF(COUNTIF(Lists!$Q$4:$Q$1000,'All species recorded'!$A936)&gt;0,CHAR(252),"")</f>
        <v/>
      </c>
      <c r="Q936" s="14" t="str">
        <f>IF(COUNTIF(Lists!$U$4:$U$1000,'All species recorded'!$A936)&gt;0,CHAR(252),"")</f>
        <v/>
      </c>
    </row>
    <row r="937" spans="12:17" x14ac:dyDescent="0.25">
      <c r="L937" s="14" t="str">
        <f>IF(COUNTIF(Lists!$A$4:$A$1000,'All species recorded'!$A937)&gt;0,CHAR(252),"")</f>
        <v/>
      </c>
      <c r="M937" s="14" t="str">
        <f>IF(COUNTIF(Lists!$I$4:$I$1000,'All species recorded'!$A937)&gt;0,CHAR(252),"")</f>
        <v/>
      </c>
      <c r="N937" s="14" t="str">
        <f>IF(COUNTIF(Lists!$E$4:$E$1000,'All species recorded'!$A937)&gt;0,CHAR(252),"")</f>
        <v/>
      </c>
      <c r="O937" s="14" t="str">
        <f>IF(COUNTIF(Lists!$M$4:$M$1000,'All species recorded'!$A937)&gt;0,CHAR(252),"")</f>
        <v/>
      </c>
      <c r="P937" s="14" t="str">
        <f>IF(COUNTIF(Lists!$Q$4:$Q$1000,'All species recorded'!$A937)&gt;0,CHAR(252),"")</f>
        <v/>
      </c>
      <c r="Q937" s="14" t="str">
        <f>IF(COUNTIF(Lists!$U$4:$U$1000,'All species recorded'!$A937)&gt;0,CHAR(252),"")</f>
        <v/>
      </c>
    </row>
    <row r="938" spans="12:17" x14ac:dyDescent="0.25">
      <c r="L938" s="14" t="str">
        <f>IF(COUNTIF(Lists!$A$4:$A$1000,'All species recorded'!$A938)&gt;0,CHAR(252),"")</f>
        <v/>
      </c>
      <c r="M938" s="14" t="str">
        <f>IF(COUNTIF(Lists!$I$4:$I$1000,'All species recorded'!$A938)&gt;0,CHAR(252),"")</f>
        <v/>
      </c>
      <c r="N938" s="14" t="str">
        <f>IF(COUNTIF(Lists!$E$4:$E$1000,'All species recorded'!$A938)&gt;0,CHAR(252),"")</f>
        <v/>
      </c>
      <c r="O938" s="14" t="str">
        <f>IF(COUNTIF(Lists!$M$4:$M$1000,'All species recorded'!$A938)&gt;0,CHAR(252),"")</f>
        <v/>
      </c>
      <c r="P938" s="14" t="str">
        <f>IF(COUNTIF(Lists!$Q$4:$Q$1000,'All species recorded'!$A938)&gt;0,CHAR(252),"")</f>
        <v/>
      </c>
      <c r="Q938" s="14" t="str">
        <f>IF(COUNTIF(Lists!$U$4:$U$1000,'All species recorded'!$A938)&gt;0,CHAR(252),"")</f>
        <v/>
      </c>
    </row>
    <row r="939" spans="12:17" x14ac:dyDescent="0.25">
      <c r="L939" s="14" t="str">
        <f>IF(COUNTIF(Lists!$A$4:$A$1000,'All species recorded'!$A939)&gt;0,CHAR(252),"")</f>
        <v/>
      </c>
      <c r="M939" s="14" t="str">
        <f>IF(COUNTIF(Lists!$I$4:$I$1000,'All species recorded'!$A939)&gt;0,CHAR(252),"")</f>
        <v/>
      </c>
      <c r="N939" s="14" t="str">
        <f>IF(COUNTIF(Lists!$E$4:$E$1000,'All species recorded'!$A939)&gt;0,CHAR(252),"")</f>
        <v/>
      </c>
      <c r="O939" s="14" t="str">
        <f>IF(COUNTIF(Lists!$M$4:$M$1000,'All species recorded'!$A939)&gt;0,CHAR(252),"")</f>
        <v/>
      </c>
      <c r="P939" s="14" t="str">
        <f>IF(COUNTIF(Lists!$Q$4:$Q$1000,'All species recorded'!$A939)&gt;0,CHAR(252),"")</f>
        <v/>
      </c>
      <c r="Q939" s="14" t="str">
        <f>IF(COUNTIF(Lists!$U$4:$U$1000,'All species recorded'!$A939)&gt;0,CHAR(252),"")</f>
        <v/>
      </c>
    </row>
    <row r="940" spans="12:17" x14ac:dyDescent="0.25">
      <c r="L940" s="14" t="str">
        <f>IF(COUNTIF(Lists!$A$4:$A$1000,'All species recorded'!$A940)&gt;0,CHAR(252),"")</f>
        <v/>
      </c>
      <c r="M940" s="14" t="str">
        <f>IF(COUNTIF(Lists!$I$4:$I$1000,'All species recorded'!$A940)&gt;0,CHAR(252),"")</f>
        <v/>
      </c>
      <c r="N940" s="14" t="str">
        <f>IF(COUNTIF(Lists!$E$4:$E$1000,'All species recorded'!$A940)&gt;0,CHAR(252),"")</f>
        <v/>
      </c>
      <c r="O940" s="14" t="str">
        <f>IF(COUNTIF(Lists!$M$4:$M$1000,'All species recorded'!$A940)&gt;0,CHAR(252),"")</f>
        <v/>
      </c>
      <c r="P940" s="14" t="str">
        <f>IF(COUNTIF(Lists!$Q$4:$Q$1000,'All species recorded'!$A940)&gt;0,CHAR(252),"")</f>
        <v/>
      </c>
      <c r="Q940" s="14" t="str">
        <f>IF(COUNTIF(Lists!$U$4:$U$1000,'All species recorded'!$A940)&gt;0,CHAR(252),"")</f>
        <v/>
      </c>
    </row>
    <row r="941" spans="12:17" x14ac:dyDescent="0.25">
      <c r="L941" s="14" t="str">
        <f>IF(COUNTIF(Lists!$A$4:$A$1000,'All species recorded'!$A941)&gt;0,CHAR(252),"")</f>
        <v/>
      </c>
      <c r="M941" s="14" t="str">
        <f>IF(COUNTIF(Lists!$I$4:$I$1000,'All species recorded'!$A941)&gt;0,CHAR(252),"")</f>
        <v/>
      </c>
      <c r="N941" s="14" t="str">
        <f>IF(COUNTIF(Lists!$E$4:$E$1000,'All species recorded'!$A941)&gt;0,CHAR(252),"")</f>
        <v/>
      </c>
      <c r="O941" s="14" t="str">
        <f>IF(COUNTIF(Lists!$M$4:$M$1000,'All species recorded'!$A941)&gt;0,CHAR(252),"")</f>
        <v/>
      </c>
      <c r="P941" s="14" t="str">
        <f>IF(COUNTIF(Lists!$Q$4:$Q$1000,'All species recorded'!$A941)&gt;0,CHAR(252),"")</f>
        <v/>
      </c>
      <c r="Q941" s="14" t="str">
        <f>IF(COUNTIF(Lists!$U$4:$U$1000,'All species recorded'!$A941)&gt;0,CHAR(252),"")</f>
        <v/>
      </c>
    </row>
    <row r="942" spans="12:17" x14ac:dyDescent="0.25">
      <c r="L942" s="14" t="str">
        <f>IF(COUNTIF(Lists!$A$4:$A$1000,'All species recorded'!$A942)&gt;0,CHAR(252),"")</f>
        <v/>
      </c>
      <c r="M942" s="14" t="str">
        <f>IF(COUNTIF(Lists!$I$4:$I$1000,'All species recorded'!$A942)&gt;0,CHAR(252),"")</f>
        <v/>
      </c>
      <c r="N942" s="14" t="str">
        <f>IF(COUNTIF(Lists!$E$4:$E$1000,'All species recorded'!$A942)&gt;0,CHAR(252),"")</f>
        <v/>
      </c>
      <c r="O942" s="14" t="str">
        <f>IF(COUNTIF(Lists!$M$4:$M$1000,'All species recorded'!$A942)&gt;0,CHAR(252),"")</f>
        <v/>
      </c>
      <c r="P942" s="14" t="str">
        <f>IF(COUNTIF(Lists!$Q$4:$Q$1000,'All species recorded'!$A942)&gt;0,CHAR(252),"")</f>
        <v/>
      </c>
      <c r="Q942" s="14" t="str">
        <f>IF(COUNTIF(Lists!$U$4:$U$1000,'All species recorded'!$A942)&gt;0,CHAR(252),"")</f>
        <v/>
      </c>
    </row>
    <row r="943" spans="12:17" x14ac:dyDescent="0.25">
      <c r="L943" s="14" t="str">
        <f>IF(COUNTIF(Lists!$A$4:$A$1000,'All species recorded'!$A943)&gt;0,CHAR(252),"")</f>
        <v/>
      </c>
      <c r="M943" s="14" t="str">
        <f>IF(COUNTIF(Lists!$I$4:$I$1000,'All species recorded'!$A943)&gt;0,CHAR(252),"")</f>
        <v/>
      </c>
      <c r="N943" s="14" t="str">
        <f>IF(COUNTIF(Lists!$E$4:$E$1000,'All species recorded'!$A943)&gt;0,CHAR(252),"")</f>
        <v/>
      </c>
      <c r="O943" s="14" t="str">
        <f>IF(COUNTIF(Lists!$M$4:$M$1000,'All species recorded'!$A943)&gt;0,CHAR(252),"")</f>
        <v/>
      </c>
      <c r="P943" s="14" t="str">
        <f>IF(COUNTIF(Lists!$Q$4:$Q$1000,'All species recorded'!$A943)&gt;0,CHAR(252),"")</f>
        <v/>
      </c>
      <c r="Q943" s="14" t="str">
        <f>IF(COUNTIF(Lists!$U$4:$U$1000,'All species recorded'!$A943)&gt;0,CHAR(252),"")</f>
        <v/>
      </c>
    </row>
    <row r="944" spans="12:17" x14ac:dyDescent="0.25">
      <c r="L944" s="14" t="str">
        <f>IF(COUNTIF(Lists!$A$4:$A$1000,'All species recorded'!$A944)&gt;0,CHAR(252),"")</f>
        <v/>
      </c>
      <c r="M944" s="14" t="str">
        <f>IF(COUNTIF(Lists!$I$4:$I$1000,'All species recorded'!$A944)&gt;0,CHAR(252),"")</f>
        <v/>
      </c>
      <c r="N944" s="14" t="str">
        <f>IF(COUNTIF(Lists!$E$4:$E$1000,'All species recorded'!$A944)&gt;0,CHAR(252),"")</f>
        <v/>
      </c>
      <c r="O944" s="14" t="str">
        <f>IF(COUNTIF(Lists!$M$4:$M$1000,'All species recorded'!$A944)&gt;0,CHAR(252),"")</f>
        <v/>
      </c>
      <c r="P944" s="14" t="str">
        <f>IF(COUNTIF(Lists!$Q$4:$Q$1000,'All species recorded'!$A944)&gt;0,CHAR(252),"")</f>
        <v/>
      </c>
      <c r="Q944" s="14" t="str">
        <f>IF(COUNTIF(Lists!$U$4:$U$1000,'All species recorded'!$A944)&gt;0,CHAR(252),"")</f>
        <v/>
      </c>
    </row>
    <row r="945" spans="12:17" x14ac:dyDescent="0.25">
      <c r="L945" s="14" t="str">
        <f>IF(COUNTIF(Lists!$A$4:$A$1000,'All species recorded'!$A945)&gt;0,CHAR(252),"")</f>
        <v/>
      </c>
      <c r="M945" s="14" t="str">
        <f>IF(COUNTIF(Lists!$I$4:$I$1000,'All species recorded'!$A945)&gt;0,CHAR(252),"")</f>
        <v/>
      </c>
      <c r="N945" s="14" t="str">
        <f>IF(COUNTIF(Lists!$E$4:$E$1000,'All species recorded'!$A945)&gt;0,CHAR(252),"")</f>
        <v/>
      </c>
      <c r="O945" s="14" t="str">
        <f>IF(COUNTIF(Lists!$M$4:$M$1000,'All species recorded'!$A945)&gt;0,CHAR(252),"")</f>
        <v/>
      </c>
      <c r="P945" s="14" t="str">
        <f>IF(COUNTIF(Lists!$Q$4:$Q$1000,'All species recorded'!$A945)&gt;0,CHAR(252),"")</f>
        <v/>
      </c>
      <c r="Q945" s="14" t="str">
        <f>IF(COUNTIF(Lists!$U$4:$U$1000,'All species recorded'!$A945)&gt;0,CHAR(252),"")</f>
        <v/>
      </c>
    </row>
    <row r="946" spans="12:17" x14ac:dyDescent="0.25">
      <c r="L946" s="14" t="str">
        <f>IF(COUNTIF(Lists!$A$4:$A$1000,'All species recorded'!$A946)&gt;0,CHAR(252),"")</f>
        <v/>
      </c>
      <c r="M946" s="14" t="str">
        <f>IF(COUNTIF(Lists!$I$4:$I$1000,'All species recorded'!$A946)&gt;0,CHAR(252),"")</f>
        <v/>
      </c>
      <c r="N946" s="14" t="str">
        <f>IF(COUNTIF(Lists!$E$4:$E$1000,'All species recorded'!$A946)&gt;0,CHAR(252),"")</f>
        <v/>
      </c>
      <c r="O946" s="14" t="str">
        <f>IF(COUNTIF(Lists!$M$4:$M$1000,'All species recorded'!$A946)&gt;0,CHAR(252),"")</f>
        <v/>
      </c>
      <c r="P946" s="14" t="str">
        <f>IF(COUNTIF(Lists!$Q$4:$Q$1000,'All species recorded'!$A946)&gt;0,CHAR(252),"")</f>
        <v/>
      </c>
      <c r="Q946" s="14" t="str">
        <f>IF(COUNTIF(Lists!$U$4:$U$1000,'All species recorded'!$A946)&gt;0,CHAR(252),"")</f>
        <v/>
      </c>
    </row>
    <row r="947" spans="12:17" x14ac:dyDescent="0.25">
      <c r="L947" s="14" t="str">
        <f>IF(COUNTIF(Lists!$A$4:$A$1000,'All species recorded'!$A947)&gt;0,CHAR(252),"")</f>
        <v/>
      </c>
      <c r="M947" s="14" t="str">
        <f>IF(COUNTIF(Lists!$I$4:$I$1000,'All species recorded'!$A947)&gt;0,CHAR(252),"")</f>
        <v/>
      </c>
      <c r="N947" s="14" t="str">
        <f>IF(COUNTIF(Lists!$E$4:$E$1000,'All species recorded'!$A947)&gt;0,CHAR(252),"")</f>
        <v/>
      </c>
      <c r="O947" s="14" t="str">
        <f>IF(COUNTIF(Lists!$M$4:$M$1000,'All species recorded'!$A947)&gt;0,CHAR(252),"")</f>
        <v/>
      </c>
      <c r="P947" s="14" t="str">
        <f>IF(COUNTIF(Lists!$Q$4:$Q$1000,'All species recorded'!$A947)&gt;0,CHAR(252),"")</f>
        <v/>
      </c>
      <c r="Q947" s="14" t="str">
        <f>IF(COUNTIF(Lists!$U$4:$U$1000,'All species recorded'!$A947)&gt;0,CHAR(252),"")</f>
        <v/>
      </c>
    </row>
    <row r="948" spans="12:17" x14ac:dyDescent="0.25">
      <c r="L948" s="14" t="str">
        <f>IF(COUNTIF(Lists!$A$4:$A$1000,'All species recorded'!$A948)&gt;0,CHAR(252),"")</f>
        <v/>
      </c>
      <c r="M948" s="14" t="str">
        <f>IF(COUNTIF(Lists!$I$4:$I$1000,'All species recorded'!$A948)&gt;0,CHAR(252),"")</f>
        <v/>
      </c>
      <c r="N948" s="14" t="str">
        <f>IF(COUNTIF(Lists!$E$4:$E$1000,'All species recorded'!$A948)&gt;0,CHAR(252),"")</f>
        <v/>
      </c>
      <c r="O948" s="14" t="str">
        <f>IF(COUNTIF(Lists!$M$4:$M$1000,'All species recorded'!$A948)&gt;0,CHAR(252),"")</f>
        <v/>
      </c>
      <c r="P948" s="14" t="str">
        <f>IF(COUNTIF(Lists!$Q$4:$Q$1000,'All species recorded'!$A948)&gt;0,CHAR(252),"")</f>
        <v/>
      </c>
      <c r="Q948" s="14" t="str">
        <f>IF(COUNTIF(Lists!$U$4:$U$1000,'All species recorded'!$A948)&gt;0,CHAR(252),"")</f>
        <v/>
      </c>
    </row>
    <row r="949" spans="12:17" x14ac:dyDescent="0.25">
      <c r="L949" s="14" t="str">
        <f>IF(COUNTIF(Lists!$A$4:$A$1000,'All species recorded'!$A949)&gt;0,CHAR(252),"")</f>
        <v/>
      </c>
      <c r="M949" s="14" t="str">
        <f>IF(COUNTIF(Lists!$I$4:$I$1000,'All species recorded'!$A949)&gt;0,CHAR(252),"")</f>
        <v/>
      </c>
      <c r="N949" s="14" t="str">
        <f>IF(COUNTIF(Lists!$E$4:$E$1000,'All species recorded'!$A949)&gt;0,CHAR(252),"")</f>
        <v/>
      </c>
      <c r="O949" s="14" t="str">
        <f>IF(COUNTIF(Lists!$M$4:$M$1000,'All species recorded'!$A949)&gt;0,CHAR(252),"")</f>
        <v/>
      </c>
      <c r="P949" s="14" t="str">
        <f>IF(COUNTIF(Lists!$Q$4:$Q$1000,'All species recorded'!$A949)&gt;0,CHAR(252),"")</f>
        <v/>
      </c>
      <c r="Q949" s="14" t="str">
        <f>IF(COUNTIF(Lists!$U$4:$U$1000,'All species recorded'!$A949)&gt;0,CHAR(252),"")</f>
        <v/>
      </c>
    </row>
    <row r="950" spans="12:17" x14ac:dyDescent="0.25">
      <c r="L950" s="14" t="str">
        <f>IF(COUNTIF(Lists!$A$4:$A$1000,'All species recorded'!$A950)&gt;0,CHAR(252),"")</f>
        <v/>
      </c>
      <c r="M950" s="14" t="str">
        <f>IF(COUNTIF(Lists!$I$4:$I$1000,'All species recorded'!$A950)&gt;0,CHAR(252),"")</f>
        <v/>
      </c>
      <c r="N950" s="14" t="str">
        <f>IF(COUNTIF(Lists!$E$4:$E$1000,'All species recorded'!$A950)&gt;0,CHAR(252),"")</f>
        <v/>
      </c>
      <c r="O950" s="14" t="str">
        <f>IF(COUNTIF(Lists!$M$4:$M$1000,'All species recorded'!$A950)&gt;0,CHAR(252),"")</f>
        <v/>
      </c>
      <c r="P950" s="14" t="str">
        <f>IF(COUNTIF(Lists!$Q$4:$Q$1000,'All species recorded'!$A950)&gt;0,CHAR(252),"")</f>
        <v/>
      </c>
      <c r="Q950" s="14" t="str">
        <f>IF(COUNTIF(Lists!$U$4:$U$1000,'All species recorded'!$A950)&gt;0,CHAR(252),"")</f>
        <v/>
      </c>
    </row>
    <row r="951" spans="12:17" x14ac:dyDescent="0.25">
      <c r="L951" s="14" t="str">
        <f>IF(COUNTIF(Lists!$A$4:$A$1000,'All species recorded'!$A951)&gt;0,CHAR(252),"")</f>
        <v/>
      </c>
      <c r="M951" s="14" t="str">
        <f>IF(COUNTIF(Lists!$I$4:$I$1000,'All species recorded'!$A951)&gt;0,CHAR(252),"")</f>
        <v/>
      </c>
      <c r="N951" s="14" t="str">
        <f>IF(COUNTIF(Lists!$E$4:$E$1000,'All species recorded'!$A951)&gt;0,CHAR(252),"")</f>
        <v/>
      </c>
      <c r="O951" s="14" t="str">
        <f>IF(COUNTIF(Lists!$M$4:$M$1000,'All species recorded'!$A951)&gt;0,CHAR(252),"")</f>
        <v/>
      </c>
      <c r="P951" s="14" t="str">
        <f>IF(COUNTIF(Lists!$Q$4:$Q$1000,'All species recorded'!$A951)&gt;0,CHAR(252),"")</f>
        <v/>
      </c>
      <c r="Q951" s="14" t="str">
        <f>IF(COUNTIF(Lists!$U$4:$U$1000,'All species recorded'!$A951)&gt;0,CHAR(252),"")</f>
        <v/>
      </c>
    </row>
    <row r="952" spans="12:17" x14ac:dyDescent="0.25">
      <c r="L952" s="14" t="str">
        <f>IF(COUNTIF(Lists!$A$4:$A$1000,'All species recorded'!$A952)&gt;0,CHAR(252),"")</f>
        <v/>
      </c>
      <c r="M952" s="14" t="str">
        <f>IF(COUNTIF(Lists!$I$4:$I$1000,'All species recorded'!$A952)&gt;0,CHAR(252),"")</f>
        <v/>
      </c>
      <c r="N952" s="14" t="str">
        <f>IF(COUNTIF(Lists!$E$4:$E$1000,'All species recorded'!$A952)&gt;0,CHAR(252),"")</f>
        <v/>
      </c>
      <c r="O952" s="14" t="str">
        <f>IF(COUNTIF(Lists!$M$4:$M$1000,'All species recorded'!$A952)&gt;0,CHAR(252),"")</f>
        <v/>
      </c>
      <c r="P952" s="14" t="str">
        <f>IF(COUNTIF(Lists!$Q$4:$Q$1000,'All species recorded'!$A952)&gt;0,CHAR(252),"")</f>
        <v/>
      </c>
      <c r="Q952" s="14" t="str">
        <f>IF(COUNTIF(Lists!$U$4:$U$1000,'All species recorded'!$A952)&gt;0,CHAR(252),"")</f>
        <v/>
      </c>
    </row>
    <row r="953" spans="12:17" x14ac:dyDescent="0.25">
      <c r="L953" s="14" t="str">
        <f>IF(COUNTIF(Lists!$A$4:$A$1000,'All species recorded'!$A953)&gt;0,CHAR(252),"")</f>
        <v/>
      </c>
      <c r="M953" s="14" t="str">
        <f>IF(COUNTIF(Lists!$I$4:$I$1000,'All species recorded'!$A953)&gt;0,CHAR(252),"")</f>
        <v/>
      </c>
      <c r="N953" s="14" t="str">
        <f>IF(COUNTIF(Lists!$E$4:$E$1000,'All species recorded'!$A953)&gt;0,CHAR(252),"")</f>
        <v/>
      </c>
      <c r="O953" s="14" t="str">
        <f>IF(COUNTIF(Lists!$M$4:$M$1000,'All species recorded'!$A953)&gt;0,CHAR(252),"")</f>
        <v/>
      </c>
      <c r="P953" s="14" t="str">
        <f>IF(COUNTIF(Lists!$Q$4:$Q$1000,'All species recorded'!$A953)&gt;0,CHAR(252),"")</f>
        <v/>
      </c>
      <c r="Q953" s="14" t="str">
        <f>IF(COUNTIF(Lists!$U$4:$U$1000,'All species recorded'!$A953)&gt;0,CHAR(252),"")</f>
        <v/>
      </c>
    </row>
    <row r="954" spans="12:17" x14ac:dyDescent="0.25">
      <c r="L954" s="14" t="str">
        <f>IF(COUNTIF(Lists!$A$4:$A$1000,'All species recorded'!$A954)&gt;0,CHAR(252),"")</f>
        <v/>
      </c>
      <c r="M954" s="14" t="str">
        <f>IF(COUNTIF(Lists!$I$4:$I$1000,'All species recorded'!$A954)&gt;0,CHAR(252),"")</f>
        <v/>
      </c>
      <c r="N954" s="14" t="str">
        <f>IF(COUNTIF(Lists!$E$4:$E$1000,'All species recorded'!$A954)&gt;0,CHAR(252),"")</f>
        <v/>
      </c>
      <c r="O954" s="14" t="str">
        <f>IF(COUNTIF(Lists!$M$4:$M$1000,'All species recorded'!$A954)&gt;0,CHAR(252),"")</f>
        <v/>
      </c>
      <c r="P954" s="14" t="str">
        <f>IF(COUNTIF(Lists!$Q$4:$Q$1000,'All species recorded'!$A954)&gt;0,CHAR(252),"")</f>
        <v/>
      </c>
      <c r="Q954" s="14" t="str">
        <f>IF(COUNTIF(Lists!$U$4:$U$1000,'All species recorded'!$A954)&gt;0,CHAR(252),"")</f>
        <v/>
      </c>
    </row>
    <row r="955" spans="12:17" x14ac:dyDescent="0.25">
      <c r="L955" s="14" t="str">
        <f>IF(COUNTIF(Lists!$A$4:$A$1000,'All species recorded'!$A955)&gt;0,CHAR(252),"")</f>
        <v/>
      </c>
      <c r="M955" s="14" t="str">
        <f>IF(COUNTIF(Lists!$I$4:$I$1000,'All species recorded'!$A955)&gt;0,CHAR(252),"")</f>
        <v/>
      </c>
      <c r="N955" s="14" t="str">
        <f>IF(COUNTIF(Lists!$E$4:$E$1000,'All species recorded'!$A955)&gt;0,CHAR(252),"")</f>
        <v/>
      </c>
      <c r="O955" s="14" t="str">
        <f>IF(COUNTIF(Lists!$M$4:$M$1000,'All species recorded'!$A955)&gt;0,CHAR(252),"")</f>
        <v/>
      </c>
      <c r="P955" s="14" t="str">
        <f>IF(COUNTIF(Lists!$Q$4:$Q$1000,'All species recorded'!$A955)&gt;0,CHAR(252),"")</f>
        <v/>
      </c>
      <c r="Q955" s="14" t="str">
        <f>IF(COUNTIF(Lists!$U$4:$U$1000,'All species recorded'!$A955)&gt;0,CHAR(252),"")</f>
        <v/>
      </c>
    </row>
    <row r="956" spans="12:17" x14ac:dyDescent="0.25">
      <c r="L956" s="14" t="str">
        <f>IF(COUNTIF(Lists!$A$4:$A$1000,'All species recorded'!$A956)&gt;0,CHAR(252),"")</f>
        <v/>
      </c>
      <c r="M956" s="14" t="str">
        <f>IF(COUNTIF(Lists!$I$4:$I$1000,'All species recorded'!$A956)&gt;0,CHAR(252),"")</f>
        <v/>
      </c>
      <c r="N956" s="14" t="str">
        <f>IF(COUNTIF(Lists!$E$4:$E$1000,'All species recorded'!$A956)&gt;0,CHAR(252),"")</f>
        <v/>
      </c>
      <c r="O956" s="14" t="str">
        <f>IF(COUNTIF(Lists!$M$4:$M$1000,'All species recorded'!$A956)&gt;0,CHAR(252),"")</f>
        <v/>
      </c>
      <c r="P956" s="14" t="str">
        <f>IF(COUNTIF(Lists!$Q$4:$Q$1000,'All species recorded'!$A956)&gt;0,CHAR(252),"")</f>
        <v/>
      </c>
      <c r="Q956" s="14" t="str">
        <f>IF(COUNTIF(Lists!$U$4:$U$1000,'All species recorded'!$A956)&gt;0,CHAR(252),"")</f>
        <v/>
      </c>
    </row>
    <row r="957" spans="12:17" x14ac:dyDescent="0.25">
      <c r="L957" s="14" t="str">
        <f>IF(COUNTIF(Lists!$A$4:$A$1000,'All species recorded'!$A957)&gt;0,CHAR(252),"")</f>
        <v/>
      </c>
      <c r="M957" s="14" t="str">
        <f>IF(COUNTIF(Lists!$I$4:$I$1000,'All species recorded'!$A957)&gt;0,CHAR(252),"")</f>
        <v/>
      </c>
      <c r="N957" s="14" t="str">
        <f>IF(COUNTIF(Lists!$E$4:$E$1000,'All species recorded'!$A957)&gt;0,CHAR(252),"")</f>
        <v/>
      </c>
      <c r="O957" s="14" t="str">
        <f>IF(COUNTIF(Lists!$M$4:$M$1000,'All species recorded'!$A957)&gt;0,CHAR(252),"")</f>
        <v/>
      </c>
      <c r="P957" s="14" t="str">
        <f>IF(COUNTIF(Lists!$Q$4:$Q$1000,'All species recorded'!$A957)&gt;0,CHAR(252),"")</f>
        <v/>
      </c>
      <c r="Q957" s="14" t="str">
        <f>IF(COUNTIF(Lists!$U$4:$U$1000,'All species recorded'!$A957)&gt;0,CHAR(252),"")</f>
        <v/>
      </c>
    </row>
    <row r="958" spans="12:17" x14ac:dyDescent="0.25">
      <c r="L958" s="14" t="str">
        <f>IF(COUNTIF(Lists!$A$4:$A$1000,'All species recorded'!$A958)&gt;0,CHAR(252),"")</f>
        <v/>
      </c>
      <c r="M958" s="14" t="str">
        <f>IF(COUNTIF(Lists!$I$4:$I$1000,'All species recorded'!$A958)&gt;0,CHAR(252),"")</f>
        <v/>
      </c>
      <c r="N958" s="14" t="str">
        <f>IF(COUNTIF(Lists!$E$4:$E$1000,'All species recorded'!$A958)&gt;0,CHAR(252),"")</f>
        <v/>
      </c>
      <c r="O958" s="14" t="str">
        <f>IF(COUNTIF(Lists!$M$4:$M$1000,'All species recorded'!$A958)&gt;0,CHAR(252),"")</f>
        <v/>
      </c>
      <c r="P958" s="14" t="str">
        <f>IF(COUNTIF(Lists!$Q$4:$Q$1000,'All species recorded'!$A958)&gt;0,CHAR(252),"")</f>
        <v/>
      </c>
      <c r="Q958" s="14" t="str">
        <f>IF(COUNTIF(Lists!$U$4:$U$1000,'All species recorded'!$A958)&gt;0,CHAR(252),"")</f>
        <v/>
      </c>
    </row>
    <row r="959" spans="12:17" x14ac:dyDescent="0.25">
      <c r="L959" s="14" t="str">
        <f>IF(COUNTIF(Lists!$A$4:$A$1000,'All species recorded'!$A959)&gt;0,CHAR(252),"")</f>
        <v/>
      </c>
      <c r="M959" s="14" t="str">
        <f>IF(COUNTIF(Lists!$I$4:$I$1000,'All species recorded'!$A959)&gt;0,CHAR(252),"")</f>
        <v/>
      </c>
      <c r="N959" s="14" t="str">
        <f>IF(COUNTIF(Lists!$E$4:$E$1000,'All species recorded'!$A959)&gt;0,CHAR(252),"")</f>
        <v/>
      </c>
      <c r="O959" s="14" t="str">
        <f>IF(COUNTIF(Lists!$M$4:$M$1000,'All species recorded'!$A959)&gt;0,CHAR(252),"")</f>
        <v/>
      </c>
      <c r="P959" s="14" t="str">
        <f>IF(COUNTIF(Lists!$Q$4:$Q$1000,'All species recorded'!$A959)&gt;0,CHAR(252),"")</f>
        <v/>
      </c>
      <c r="Q959" s="14" t="str">
        <f>IF(COUNTIF(Lists!$U$4:$U$1000,'All species recorded'!$A959)&gt;0,CHAR(252),"")</f>
        <v/>
      </c>
    </row>
    <row r="960" spans="12:17" x14ac:dyDescent="0.25">
      <c r="L960" s="14" t="str">
        <f>IF(COUNTIF(Lists!$A$4:$A$1000,'All species recorded'!$A960)&gt;0,CHAR(252),"")</f>
        <v/>
      </c>
      <c r="M960" s="14" t="str">
        <f>IF(COUNTIF(Lists!$I$4:$I$1000,'All species recorded'!$A960)&gt;0,CHAR(252),"")</f>
        <v/>
      </c>
      <c r="N960" s="14" t="str">
        <f>IF(COUNTIF(Lists!$E$4:$E$1000,'All species recorded'!$A960)&gt;0,CHAR(252),"")</f>
        <v/>
      </c>
      <c r="O960" s="14" t="str">
        <f>IF(COUNTIF(Lists!$M$4:$M$1000,'All species recorded'!$A960)&gt;0,CHAR(252),"")</f>
        <v/>
      </c>
      <c r="P960" s="14" t="str">
        <f>IF(COUNTIF(Lists!$Q$4:$Q$1000,'All species recorded'!$A960)&gt;0,CHAR(252),"")</f>
        <v/>
      </c>
      <c r="Q960" s="14" t="str">
        <f>IF(COUNTIF(Lists!$U$4:$U$1000,'All species recorded'!$A960)&gt;0,CHAR(252),"")</f>
        <v/>
      </c>
    </row>
    <row r="961" spans="12:17" x14ac:dyDescent="0.25">
      <c r="L961" s="14" t="str">
        <f>IF(COUNTIF(Lists!$A$4:$A$1000,'All species recorded'!$A961)&gt;0,CHAR(252),"")</f>
        <v/>
      </c>
      <c r="M961" s="14" t="str">
        <f>IF(COUNTIF(Lists!$I$4:$I$1000,'All species recorded'!$A961)&gt;0,CHAR(252),"")</f>
        <v/>
      </c>
      <c r="N961" s="14" t="str">
        <f>IF(COUNTIF(Lists!$E$4:$E$1000,'All species recorded'!$A961)&gt;0,CHAR(252),"")</f>
        <v/>
      </c>
      <c r="O961" s="14" t="str">
        <f>IF(COUNTIF(Lists!$M$4:$M$1000,'All species recorded'!$A961)&gt;0,CHAR(252),"")</f>
        <v/>
      </c>
      <c r="P961" s="14" t="str">
        <f>IF(COUNTIF(Lists!$Q$4:$Q$1000,'All species recorded'!$A961)&gt;0,CHAR(252),"")</f>
        <v/>
      </c>
      <c r="Q961" s="14" t="str">
        <f>IF(COUNTIF(Lists!$U$4:$U$1000,'All species recorded'!$A961)&gt;0,CHAR(252),"")</f>
        <v/>
      </c>
    </row>
    <row r="962" spans="12:17" x14ac:dyDescent="0.25">
      <c r="L962" s="14" t="str">
        <f>IF(COUNTIF(Lists!$A$4:$A$1000,'All species recorded'!$A962)&gt;0,CHAR(252),"")</f>
        <v/>
      </c>
      <c r="M962" s="14" t="str">
        <f>IF(COUNTIF(Lists!$I$4:$I$1000,'All species recorded'!$A962)&gt;0,CHAR(252),"")</f>
        <v/>
      </c>
      <c r="N962" s="14" t="str">
        <f>IF(COUNTIF(Lists!$E$4:$E$1000,'All species recorded'!$A962)&gt;0,CHAR(252),"")</f>
        <v/>
      </c>
      <c r="O962" s="14" t="str">
        <f>IF(COUNTIF(Lists!$M$4:$M$1000,'All species recorded'!$A962)&gt;0,CHAR(252),"")</f>
        <v/>
      </c>
      <c r="P962" s="14" t="str">
        <f>IF(COUNTIF(Lists!$Q$4:$Q$1000,'All species recorded'!$A962)&gt;0,CHAR(252),"")</f>
        <v/>
      </c>
      <c r="Q962" s="14" t="str">
        <f>IF(COUNTIF(Lists!$U$4:$U$1000,'All species recorded'!$A962)&gt;0,CHAR(252),"")</f>
        <v/>
      </c>
    </row>
    <row r="963" spans="12:17" x14ac:dyDescent="0.25">
      <c r="L963" s="14" t="str">
        <f>IF(COUNTIF(Lists!$A$4:$A$1000,'All species recorded'!$A963)&gt;0,CHAR(252),"")</f>
        <v/>
      </c>
      <c r="M963" s="14" t="str">
        <f>IF(COUNTIF(Lists!$I$4:$I$1000,'All species recorded'!$A963)&gt;0,CHAR(252),"")</f>
        <v/>
      </c>
      <c r="N963" s="14" t="str">
        <f>IF(COUNTIF(Lists!$E$4:$E$1000,'All species recorded'!$A963)&gt;0,CHAR(252),"")</f>
        <v/>
      </c>
      <c r="O963" s="14" t="str">
        <f>IF(COUNTIF(Lists!$M$4:$M$1000,'All species recorded'!$A963)&gt;0,CHAR(252),"")</f>
        <v/>
      </c>
      <c r="P963" s="14" t="str">
        <f>IF(COUNTIF(Lists!$Q$4:$Q$1000,'All species recorded'!$A963)&gt;0,CHAR(252),"")</f>
        <v/>
      </c>
      <c r="Q963" s="14" t="str">
        <f>IF(COUNTIF(Lists!$U$4:$U$1000,'All species recorded'!$A963)&gt;0,CHAR(252),"")</f>
        <v/>
      </c>
    </row>
    <row r="964" spans="12:17" x14ac:dyDescent="0.25">
      <c r="L964" s="14" t="str">
        <f>IF(COUNTIF(Lists!$A$4:$A$1000,'All species recorded'!$A964)&gt;0,CHAR(252),"")</f>
        <v/>
      </c>
      <c r="M964" s="14" t="str">
        <f>IF(COUNTIF(Lists!$I$4:$I$1000,'All species recorded'!$A964)&gt;0,CHAR(252),"")</f>
        <v/>
      </c>
      <c r="N964" s="14" t="str">
        <f>IF(COUNTIF(Lists!$E$4:$E$1000,'All species recorded'!$A964)&gt;0,CHAR(252),"")</f>
        <v/>
      </c>
      <c r="O964" s="14" t="str">
        <f>IF(COUNTIF(Lists!$M$4:$M$1000,'All species recorded'!$A964)&gt;0,CHAR(252),"")</f>
        <v/>
      </c>
      <c r="P964" s="14" t="str">
        <f>IF(COUNTIF(Lists!$Q$4:$Q$1000,'All species recorded'!$A964)&gt;0,CHAR(252),"")</f>
        <v/>
      </c>
      <c r="Q964" s="14" t="str">
        <f>IF(COUNTIF(Lists!$U$4:$U$1000,'All species recorded'!$A964)&gt;0,CHAR(252),"")</f>
        <v/>
      </c>
    </row>
    <row r="965" spans="12:17" x14ac:dyDescent="0.25">
      <c r="L965" s="14" t="str">
        <f>IF(COUNTIF(Lists!$A$4:$A$1000,'All species recorded'!$A965)&gt;0,CHAR(252),"")</f>
        <v/>
      </c>
      <c r="M965" s="14" t="str">
        <f>IF(COUNTIF(Lists!$I$4:$I$1000,'All species recorded'!$A965)&gt;0,CHAR(252),"")</f>
        <v/>
      </c>
      <c r="N965" s="14" t="str">
        <f>IF(COUNTIF(Lists!$E$4:$E$1000,'All species recorded'!$A965)&gt;0,CHAR(252),"")</f>
        <v/>
      </c>
      <c r="O965" s="14" t="str">
        <f>IF(COUNTIF(Lists!$M$4:$M$1000,'All species recorded'!$A965)&gt;0,CHAR(252),"")</f>
        <v/>
      </c>
      <c r="P965" s="14" t="str">
        <f>IF(COUNTIF(Lists!$Q$4:$Q$1000,'All species recorded'!$A965)&gt;0,CHAR(252),"")</f>
        <v/>
      </c>
      <c r="Q965" s="14" t="str">
        <f>IF(COUNTIF(Lists!$U$4:$U$1000,'All species recorded'!$A965)&gt;0,CHAR(252),"")</f>
        <v/>
      </c>
    </row>
    <row r="966" spans="12:17" x14ac:dyDescent="0.25">
      <c r="L966" s="14" t="str">
        <f>IF(COUNTIF(Lists!$A$4:$A$1000,'All species recorded'!$A966)&gt;0,CHAR(252),"")</f>
        <v/>
      </c>
      <c r="M966" s="14" t="str">
        <f>IF(COUNTIF(Lists!$I$4:$I$1000,'All species recorded'!$A966)&gt;0,CHAR(252),"")</f>
        <v/>
      </c>
      <c r="N966" s="14" t="str">
        <f>IF(COUNTIF(Lists!$E$4:$E$1000,'All species recorded'!$A966)&gt;0,CHAR(252),"")</f>
        <v/>
      </c>
      <c r="O966" s="14" t="str">
        <f>IF(COUNTIF(Lists!$M$4:$M$1000,'All species recorded'!$A966)&gt;0,CHAR(252),"")</f>
        <v/>
      </c>
      <c r="P966" s="14" t="str">
        <f>IF(COUNTIF(Lists!$Q$4:$Q$1000,'All species recorded'!$A966)&gt;0,CHAR(252),"")</f>
        <v/>
      </c>
      <c r="Q966" s="14" t="str">
        <f>IF(COUNTIF(Lists!$U$4:$U$1000,'All species recorded'!$A966)&gt;0,CHAR(252),"")</f>
        <v/>
      </c>
    </row>
    <row r="967" spans="12:17" x14ac:dyDescent="0.25">
      <c r="L967" s="14" t="str">
        <f>IF(COUNTIF(Lists!$A$4:$A$1000,'All species recorded'!$A967)&gt;0,CHAR(252),"")</f>
        <v/>
      </c>
      <c r="M967" s="14" t="str">
        <f>IF(COUNTIF(Lists!$I$4:$I$1000,'All species recorded'!$A967)&gt;0,CHAR(252),"")</f>
        <v/>
      </c>
      <c r="N967" s="14" t="str">
        <f>IF(COUNTIF(Lists!$E$4:$E$1000,'All species recorded'!$A967)&gt;0,CHAR(252),"")</f>
        <v/>
      </c>
      <c r="O967" s="14" t="str">
        <f>IF(COUNTIF(Lists!$M$4:$M$1000,'All species recorded'!$A967)&gt;0,CHAR(252),"")</f>
        <v/>
      </c>
      <c r="P967" s="14" t="str">
        <f>IF(COUNTIF(Lists!$Q$4:$Q$1000,'All species recorded'!$A967)&gt;0,CHAR(252),"")</f>
        <v/>
      </c>
      <c r="Q967" s="14" t="str">
        <f>IF(COUNTIF(Lists!$U$4:$U$1000,'All species recorded'!$A967)&gt;0,CHAR(252),"")</f>
        <v/>
      </c>
    </row>
    <row r="968" spans="12:17" x14ac:dyDescent="0.25">
      <c r="L968" s="14" t="str">
        <f>IF(COUNTIF(Lists!$A$4:$A$1000,'All species recorded'!$A968)&gt;0,CHAR(252),"")</f>
        <v/>
      </c>
      <c r="M968" s="14" t="str">
        <f>IF(COUNTIF(Lists!$I$4:$I$1000,'All species recorded'!$A968)&gt;0,CHAR(252),"")</f>
        <v/>
      </c>
      <c r="N968" s="14" t="str">
        <f>IF(COUNTIF(Lists!$E$4:$E$1000,'All species recorded'!$A968)&gt;0,CHAR(252),"")</f>
        <v/>
      </c>
      <c r="O968" s="14" t="str">
        <f>IF(COUNTIF(Lists!$M$4:$M$1000,'All species recorded'!$A968)&gt;0,CHAR(252),"")</f>
        <v/>
      </c>
      <c r="P968" s="14" t="str">
        <f>IF(COUNTIF(Lists!$Q$4:$Q$1000,'All species recorded'!$A968)&gt;0,CHAR(252),"")</f>
        <v/>
      </c>
      <c r="Q968" s="14" t="str">
        <f>IF(COUNTIF(Lists!$U$4:$U$1000,'All species recorded'!$A968)&gt;0,CHAR(252),"")</f>
        <v/>
      </c>
    </row>
    <row r="969" spans="12:17" x14ac:dyDescent="0.25">
      <c r="L969" s="14" t="str">
        <f>IF(COUNTIF(Lists!$A$4:$A$1000,'All species recorded'!$A969)&gt;0,CHAR(252),"")</f>
        <v/>
      </c>
      <c r="M969" s="14" t="str">
        <f>IF(COUNTIF(Lists!$I$4:$I$1000,'All species recorded'!$A969)&gt;0,CHAR(252),"")</f>
        <v/>
      </c>
      <c r="N969" s="14" t="str">
        <f>IF(COUNTIF(Lists!$E$4:$E$1000,'All species recorded'!$A969)&gt;0,CHAR(252),"")</f>
        <v/>
      </c>
      <c r="O969" s="14" t="str">
        <f>IF(COUNTIF(Lists!$M$4:$M$1000,'All species recorded'!$A969)&gt;0,CHAR(252),"")</f>
        <v/>
      </c>
      <c r="P969" s="14" t="str">
        <f>IF(COUNTIF(Lists!$Q$4:$Q$1000,'All species recorded'!$A969)&gt;0,CHAR(252),"")</f>
        <v/>
      </c>
      <c r="Q969" s="14" t="str">
        <f>IF(COUNTIF(Lists!$U$4:$U$1000,'All species recorded'!$A969)&gt;0,CHAR(252),"")</f>
        <v/>
      </c>
    </row>
    <row r="970" spans="12:17" x14ac:dyDescent="0.25">
      <c r="L970" s="14" t="str">
        <f>IF(COUNTIF(Lists!$A$4:$A$1000,'All species recorded'!$A970)&gt;0,CHAR(252),"")</f>
        <v/>
      </c>
      <c r="M970" s="14" t="str">
        <f>IF(COUNTIF(Lists!$I$4:$I$1000,'All species recorded'!$A970)&gt;0,CHAR(252),"")</f>
        <v/>
      </c>
      <c r="N970" s="14" t="str">
        <f>IF(COUNTIF(Lists!$E$4:$E$1000,'All species recorded'!$A970)&gt;0,CHAR(252),"")</f>
        <v/>
      </c>
      <c r="O970" s="14" t="str">
        <f>IF(COUNTIF(Lists!$M$4:$M$1000,'All species recorded'!$A970)&gt;0,CHAR(252),"")</f>
        <v/>
      </c>
      <c r="P970" s="14" t="str">
        <f>IF(COUNTIF(Lists!$Q$4:$Q$1000,'All species recorded'!$A970)&gt;0,CHAR(252),"")</f>
        <v/>
      </c>
      <c r="Q970" s="14" t="str">
        <f>IF(COUNTIF(Lists!$U$4:$U$1000,'All species recorded'!$A970)&gt;0,CHAR(252),"")</f>
        <v/>
      </c>
    </row>
    <row r="971" spans="12:17" x14ac:dyDescent="0.25">
      <c r="L971" s="14" t="str">
        <f>IF(COUNTIF(Lists!$A$4:$A$1000,'All species recorded'!$A971)&gt;0,CHAR(252),"")</f>
        <v/>
      </c>
      <c r="M971" s="14" t="str">
        <f>IF(COUNTIF(Lists!$I$4:$I$1000,'All species recorded'!$A971)&gt;0,CHAR(252),"")</f>
        <v/>
      </c>
      <c r="N971" s="14" t="str">
        <f>IF(COUNTIF(Lists!$E$4:$E$1000,'All species recorded'!$A971)&gt;0,CHAR(252),"")</f>
        <v/>
      </c>
      <c r="O971" s="14" t="str">
        <f>IF(COUNTIF(Lists!$M$4:$M$1000,'All species recorded'!$A971)&gt;0,CHAR(252),"")</f>
        <v/>
      </c>
      <c r="P971" s="14" t="str">
        <f>IF(COUNTIF(Lists!$Q$4:$Q$1000,'All species recorded'!$A971)&gt;0,CHAR(252),"")</f>
        <v/>
      </c>
      <c r="Q971" s="14" t="str">
        <f>IF(COUNTIF(Lists!$U$4:$U$1000,'All species recorded'!$A971)&gt;0,CHAR(252),"")</f>
        <v/>
      </c>
    </row>
    <row r="972" spans="12:17" x14ac:dyDescent="0.25">
      <c r="L972" s="14" t="str">
        <f>IF(COUNTIF(Lists!$A$4:$A$1000,'All species recorded'!$A972)&gt;0,CHAR(252),"")</f>
        <v/>
      </c>
      <c r="M972" s="14" t="str">
        <f>IF(COUNTIF(Lists!$I$4:$I$1000,'All species recorded'!$A972)&gt;0,CHAR(252),"")</f>
        <v/>
      </c>
      <c r="N972" s="14" t="str">
        <f>IF(COUNTIF(Lists!$E$4:$E$1000,'All species recorded'!$A972)&gt;0,CHAR(252),"")</f>
        <v/>
      </c>
      <c r="O972" s="14" t="str">
        <f>IF(COUNTIF(Lists!$M$4:$M$1000,'All species recorded'!$A972)&gt;0,CHAR(252),"")</f>
        <v/>
      </c>
      <c r="P972" s="14" t="str">
        <f>IF(COUNTIF(Lists!$Q$4:$Q$1000,'All species recorded'!$A972)&gt;0,CHAR(252),"")</f>
        <v/>
      </c>
      <c r="Q972" s="14" t="str">
        <f>IF(COUNTIF(Lists!$U$4:$U$1000,'All species recorded'!$A972)&gt;0,CHAR(252),"")</f>
        <v/>
      </c>
    </row>
    <row r="973" spans="12:17" x14ac:dyDescent="0.25">
      <c r="L973" s="14" t="str">
        <f>IF(COUNTIF(Lists!$A$4:$A$1000,'All species recorded'!$A973)&gt;0,CHAR(252),"")</f>
        <v/>
      </c>
      <c r="M973" s="14" t="str">
        <f>IF(COUNTIF(Lists!$I$4:$I$1000,'All species recorded'!$A973)&gt;0,CHAR(252),"")</f>
        <v/>
      </c>
      <c r="N973" s="14" t="str">
        <f>IF(COUNTIF(Lists!$E$4:$E$1000,'All species recorded'!$A973)&gt;0,CHAR(252),"")</f>
        <v/>
      </c>
      <c r="O973" s="14" t="str">
        <f>IF(COUNTIF(Lists!$M$4:$M$1000,'All species recorded'!$A973)&gt;0,CHAR(252),"")</f>
        <v/>
      </c>
      <c r="P973" s="14" t="str">
        <f>IF(COUNTIF(Lists!$Q$4:$Q$1000,'All species recorded'!$A973)&gt;0,CHAR(252),"")</f>
        <v/>
      </c>
      <c r="Q973" s="14" t="str">
        <f>IF(COUNTIF(Lists!$U$4:$U$1000,'All species recorded'!$A973)&gt;0,CHAR(252),"")</f>
        <v/>
      </c>
    </row>
    <row r="974" spans="12:17" x14ac:dyDescent="0.25">
      <c r="L974" s="14" t="str">
        <f>IF(COUNTIF(Lists!$A$4:$A$1000,'All species recorded'!$A974)&gt;0,CHAR(252),"")</f>
        <v/>
      </c>
      <c r="M974" s="14" t="str">
        <f>IF(COUNTIF(Lists!$I$4:$I$1000,'All species recorded'!$A974)&gt;0,CHAR(252),"")</f>
        <v/>
      </c>
      <c r="N974" s="14" t="str">
        <f>IF(COUNTIF(Lists!$E$4:$E$1000,'All species recorded'!$A974)&gt;0,CHAR(252),"")</f>
        <v/>
      </c>
      <c r="O974" s="14" t="str">
        <f>IF(COUNTIF(Lists!$M$4:$M$1000,'All species recorded'!$A974)&gt;0,CHAR(252),"")</f>
        <v/>
      </c>
      <c r="P974" s="14" t="str">
        <f>IF(COUNTIF(Lists!$Q$4:$Q$1000,'All species recorded'!$A974)&gt;0,CHAR(252),"")</f>
        <v/>
      </c>
      <c r="Q974" s="14" t="str">
        <f>IF(COUNTIF(Lists!$U$4:$U$1000,'All species recorded'!$A974)&gt;0,CHAR(252),"")</f>
        <v/>
      </c>
    </row>
    <row r="975" spans="12:17" x14ac:dyDescent="0.25">
      <c r="L975" s="14" t="str">
        <f>IF(COUNTIF(Lists!$A$4:$A$1000,'All species recorded'!$A975)&gt;0,CHAR(252),"")</f>
        <v/>
      </c>
      <c r="M975" s="14" t="str">
        <f>IF(COUNTIF(Lists!$I$4:$I$1000,'All species recorded'!$A975)&gt;0,CHAR(252),"")</f>
        <v/>
      </c>
      <c r="N975" s="14" t="str">
        <f>IF(COUNTIF(Lists!$E$4:$E$1000,'All species recorded'!$A975)&gt;0,CHAR(252),"")</f>
        <v/>
      </c>
      <c r="O975" s="14" t="str">
        <f>IF(COUNTIF(Lists!$M$4:$M$1000,'All species recorded'!$A975)&gt;0,CHAR(252),"")</f>
        <v/>
      </c>
      <c r="P975" s="14" t="str">
        <f>IF(COUNTIF(Lists!$Q$4:$Q$1000,'All species recorded'!$A975)&gt;0,CHAR(252),"")</f>
        <v/>
      </c>
      <c r="Q975" s="14" t="str">
        <f>IF(COUNTIF(Lists!$U$4:$U$1000,'All species recorded'!$A975)&gt;0,CHAR(252),"")</f>
        <v/>
      </c>
    </row>
    <row r="976" spans="12:17" x14ac:dyDescent="0.25">
      <c r="L976" s="14" t="str">
        <f>IF(COUNTIF(Lists!$A$4:$A$1000,'All species recorded'!$A976)&gt;0,CHAR(252),"")</f>
        <v/>
      </c>
      <c r="M976" s="14" t="str">
        <f>IF(COUNTIF(Lists!$I$4:$I$1000,'All species recorded'!$A976)&gt;0,CHAR(252),"")</f>
        <v/>
      </c>
      <c r="N976" s="14" t="str">
        <f>IF(COUNTIF(Lists!$E$4:$E$1000,'All species recorded'!$A976)&gt;0,CHAR(252),"")</f>
        <v/>
      </c>
      <c r="O976" s="14" t="str">
        <f>IF(COUNTIF(Lists!$M$4:$M$1000,'All species recorded'!$A976)&gt;0,CHAR(252),"")</f>
        <v/>
      </c>
      <c r="P976" s="14" t="str">
        <f>IF(COUNTIF(Lists!$Q$4:$Q$1000,'All species recorded'!$A976)&gt;0,CHAR(252),"")</f>
        <v/>
      </c>
      <c r="Q976" s="14" t="str">
        <f>IF(COUNTIF(Lists!$U$4:$U$1000,'All species recorded'!$A976)&gt;0,CHAR(252),"")</f>
        <v/>
      </c>
    </row>
    <row r="977" spans="12:17" x14ac:dyDescent="0.25">
      <c r="L977" s="14" t="str">
        <f>IF(COUNTIF(Lists!$A$4:$A$1000,'All species recorded'!$A977)&gt;0,CHAR(252),"")</f>
        <v/>
      </c>
      <c r="M977" s="14" t="str">
        <f>IF(COUNTIF(Lists!$I$4:$I$1000,'All species recorded'!$A977)&gt;0,CHAR(252),"")</f>
        <v/>
      </c>
      <c r="N977" s="14" t="str">
        <f>IF(COUNTIF(Lists!$E$4:$E$1000,'All species recorded'!$A977)&gt;0,CHAR(252),"")</f>
        <v/>
      </c>
      <c r="O977" s="14" t="str">
        <f>IF(COUNTIF(Lists!$M$4:$M$1000,'All species recorded'!$A977)&gt;0,CHAR(252),"")</f>
        <v/>
      </c>
      <c r="P977" s="14" t="str">
        <f>IF(COUNTIF(Lists!$Q$4:$Q$1000,'All species recorded'!$A977)&gt;0,CHAR(252),"")</f>
        <v/>
      </c>
      <c r="Q977" s="14" t="str">
        <f>IF(COUNTIF(Lists!$U$4:$U$1000,'All species recorded'!$A977)&gt;0,CHAR(252),"")</f>
        <v/>
      </c>
    </row>
    <row r="978" spans="12:17" x14ac:dyDescent="0.25">
      <c r="L978" s="14" t="str">
        <f>IF(COUNTIF(Lists!$A$4:$A$1000,'All species recorded'!$A978)&gt;0,CHAR(252),"")</f>
        <v/>
      </c>
      <c r="M978" s="14" t="str">
        <f>IF(COUNTIF(Lists!$I$4:$I$1000,'All species recorded'!$A978)&gt;0,CHAR(252),"")</f>
        <v/>
      </c>
      <c r="N978" s="14" t="str">
        <f>IF(COUNTIF(Lists!$E$4:$E$1000,'All species recorded'!$A978)&gt;0,CHAR(252),"")</f>
        <v/>
      </c>
      <c r="O978" s="14" t="str">
        <f>IF(COUNTIF(Lists!$M$4:$M$1000,'All species recorded'!$A978)&gt;0,CHAR(252),"")</f>
        <v/>
      </c>
      <c r="P978" s="14" t="str">
        <f>IF(COUNTIF(Lists!$Q$4:$Q$1000,'All species recorded'!$A978)&gt;0,CHAR(252),"")</f>
        <v/>
      </c>
      <c r="Q978" s="14" t="str">
        <f>IF(COUNTIF(Lists!$U$4:$U$1000,'All species recorded'!$A978)&gt;0,CHAR(252),"")</f>
        <v/>
      </c>
    </row>
    <row r="979" spans="12:17" x14ac:dyDescent="0.25">
      <c r="L979" s="14" t="str">
        <f>IF(COUNTIF(Lists!$A$4:$A$1000,'All species recorded'!$A979)&gt;0,CHAR(252),"")</f>
        <v/>
      </c>
      <c r="M979" s="14" t="str">
        <f>IF(COUNTIF(Lists!$I$4:$I$1000,'All species recorded'!$A979)&gt;0,CHAR(252),"")</f>
        <v/>
      </c>
      <c r="N979" s="14" t="str">
        <f>IF(COUNTIF(Lists!$E$4:$E$1000,'All species recorded'!$A979)&gt;0,CHAR(252),"")</f>
        <v/>
      </c>
      <c r="O979" s="14" t="str">
        <f>IF(COUNTIF(Lists!$M$4:$M$1000,'All species recorded'!$A979)&gt;0,CHAR(252),"")</f>
        <v/>
      </c>
      <c r="P979" s="14" t="str">
        <f>IF(COUNTIF(Lists!$Q$4:$Q$1000,'All species recorded'!$A979)&gt;0,CHAR(252),"")</f>
        <v/>
      </c>
      <c r="Q979" s="14" t="str">
        <f>IF(COUNTIF(Lists!$U$4:$U$1000,'All species recorded'!$A979)&gt;0,CHAR(252),"")</f>
        <v/>
      </c>
    </row>
    <row r="980" spans="12:17" x14ac:dyDescent="0.25">
      <c r="L980" s="14" t="str">
        <f>IF(COUNTIF(Lists!$A$4:$A$1000,'All species recorded'!$A980)&gt;0,CHAR(252),"")</f>
        <v/>
      </c>
      <c r="M980" s="14" t="str">
        <f>IF(COUNTIF(Lists!$I$4:$I$1000,'All species recorded'!$A980)&gt;0,CHAR(252),"")</f>
        <v/>
      </c>
      <c r="N980" s="14" t="str">
        <f>IF(COUNTIF(Lists!$E$4:$E$1000,'All species recorded'!$A980)&gt;0,CHAR(252),"")</f>
        <v/>
      </c>
      <c r="O980" s="14" t="str">
        <f>IF(COUNTIF(Lists!$M$4:$M$1000,'All species recorded'!$A980)&gt;0,CHAR(252),"")</f>
        <v/>
      </c>
      <c r="P980" s="14" t="str">
        <f>IF(COUNTIF(Lists!$Q$4:$Q$1000,'All species recorded'!$A980)&gt;0,CHAR(252),"")</f>
        <v/>
      </c>
      <c r="Q980" s="14" t="str">
        <f>IF(COUNTIF(Lists!$U$4:$U$1000,'All species recorded'!$A980)&gt;0,CHAR(252),"")</f>
        <v/>
      </c>
    </row>
    <row r="981" spans="12:17" x14ac:dyDescent="0.25">
      <c r="L981" s="14" t="str">
        <f>IF(COUNTIF(Lists!$A$4:$A$1000,'All species recorded'!$A981)&gt;0,CHAR(252),"")</f>
        <v/>
      </c>
      <c r="M981" s="14" t="str">
        <f>IF(COUNTIF(Lists!$I$4:$I$1000,'All species recorded'!$A981)&gt;0,CHAR(252),"")</f>
        <v/>
      </c>
      <c r="N981" s="14" t="str">
        <f>IF(COUNTIF(Lists!$E$4:$E$1000,'All species recorded'!$A981)&gt;0,CHAR(252),"")</f>
        <v/>
      </c>
      <c r="O981" s="14" t="str">
        <f>IF(COUNTIF(Lists!$M$4:$M$1000,'All species recorded'!$A981)&gt;0,CHAR(252),"")</f>
        <v/>
      </c>
      <c r="P981" s="14" t="str">
        <f>IF(COUNTIF(Lists!$Q$4:$Q$1000,'All species recorded'!$A981)&gt;0,CHAR(252),"")</f>
        <v/>
      </c>
      <c r="Q981" s="14" t="str">
        <f>IF(COUNTIF(Lists!$U$4:$U$1000,'All species recorded'!$A981)&gt;0,CHAR(252),"")</f>
        <v/>
      </c>
    </row>
    <row r="982" spans="12:17" x14ac:dyDescent="0.25">
      <c r="L982" s="14" t="str">
        <f>IF(COUNTIF(Lists!$A$4:$A$1000,'All species recorded'!$A982)&gt;0,CHAR(252),"")</f>
        <v/>
      </c>
      <c r="M982" s="14" t="str">
        <f>IF(COUNTIF(Lists!$I$4:$I$1000,'All species recorded'!$A982)&gt;0,CHAR(252),"")</f>
        <v/>
      </c>
      <c r="N982" s="14" t="str">
        <f>IF(COUNTIF(Lists!$E$4:$E$1000,'All species recorded'!$A982)&gt;0,CHAR(252),"")</f>
        <v/>
      </c>
      <c r="O982" s="14" t="str">
        <f>IF(COUNTIF(Lists!$M$4:$M$1000,'All species recorded'!$A982)&gt;0,CHAR(252),"")</f>
        <v/>
      </c>
      <c r="P982" s="14" t="str">
        <f>IF(COUNTIF(Lists!$Q$4:$Q$1000,'All species recorded'!$A982)&gt;0,CHAR(252),"")</f>
        <v/>
      </c>
      <c r="Q982" s="14" t="str">
        <f>IF(COUNTIF(Lists!$U$4:$U$1000,'All species recorded'!$A982)&gt;0,CHAR(252),"")</f>
        <v/>
      </c>
    </row>
    <row r="983" spans="12:17" x14ac:dyDescent="0.25">
      <c r="L983" s="14" t="str">
        <f>IF(COUNTIF(Lists!$A$4:$A$1000,'All species recorded'!$A983)&gt;0,CHAR(252),"")</f>
        <v/>
      </c>
      <c r="M983" s="14" t="str">
        <f>IF(COUNTIF(Lists!$I$4:$I$1000,'All species recorded'!$A983)&gt;0,CHAR(252),"")</f>
        <v/>
      </c>
      <c r="N983" s="14" t="str">
        <f>IF(COUNTIF(Lists!$E$4:$E$1000,'All species recorded'!$A983)&gt;0,CHAR(252),"")</f>
        <v/>
      </c>
      <c r="O983" s="14" t="str">
        <f>IF(COUNTIF(Lists!$M$4:$M$1000,'All species recorded'!$A983)&gt;0,CHAR(252),"")</f>
        <v/>
      </c>
      <c r="P983" s="14" t="str">
        <f>IF(COUNTIF(Lists!$Q$4:$Q$1000,'All species recorded'!$A983)&gt;0,CHAR(252),"")</f>
        <v/>
      </c>
      <c r="Q983" s="14" t="str">
        <f>IF(COUNTIF(Lists!$U$4:$U$1000,'All species recorded'!$A983)&gt;0,CHAR(252),"")</f>
        <v/>
      </c>
    </row>
    <row r="984" spans="12:17" x14ac:dyDescent="0.25">
      <c r="L984" s="14" t="str">
        <f>IF(COUNTIF(Lists!$A$4:$A$1000,'All species recorded'!$A984)&gt;0,CHAR(252),"")</f>
        <v/>
      </c>
      <c r="M984" s="14" t="str">
        <f>IF(COUNTIF(Lists!$I$4:$I$1000,'All species recorded'!$A984)&gt;0,CHAR(252),"")</f>
        <v/>
      </c>
      <c r="N984" s="14" t="str">
        <f>IF(COUNTIF(Lists!$E$4:$E$1000,'All species recorded'!$A984)&gt;0,CHAR(252),"")</f>
        <v/>
      </c>
      <c r="O984" s="14" t="str">
        <f>IF(COUNTIF(Lists!$M$4:$M$1000,'All species recorded'!$A984)&gt;0,CHAR(252),"")</f>
        <v/>
      </c>
      <c r="P984" s="14" t="str">
        <f>IF(COUNTIF(Lists!$Q$4:$Q$1000,'All species recorded'!$A984)&gt;0,CHAR(252),"")</f>
        <v/>
      </c>
      <c r="Q984" s="14" t="str">
        <f>IF(COUNTIF(Lists!$U$4:$U$1000,'All species recorded'!$A984)&gt;0,CHAR(252),"")</f>
        <v/>
      </c>
    </row>
    <row r="985" spans="12:17" x14ac:dyDescent="0.25">
      <c r="L985" s="14" t="str">
        <f>IF(COUNTIF(Lists!$A$4:$A$1000,'All species recorded'!$A985)&gt;0,CHAR(252),"")</f>
        <v/>
      </c>
      <c r="M985" s="14" t="str">
        <f>IF(COUNTIF(Lists!$I$4:$I$1000,'All species recorded'!$A985)&gt;0,CHAR(252),"")</f>
        <v/>
      </c>
      <c r="N985" s="14" t="str">
        <f>IF(COUNTIF(Lists!$E$4:$E$1000,'All species recorded'!$A985)&gt;0,CHAR(252),"")</f>
        <v/>
      </c>
      <c r="O985" s="14" t="str">
        <f>IF(COUNTIF(Lists!$M$4:$M$1000,'All species recorded'!$A985)&gt;0,CHAR(252),"")</f>
        <v/>
      </c>
      <c r="P985" s="14" t="str">
        <f>IF(COUNTIF(Lists!$Q$4:$Q$1000,'All species recorded'!$A985)&gt;0,CHAR(252),"")</f>
        <v/>
      </c>
      <c r="Q985" s="14" t="str">
        <f>IF(COUNTIF(Lists!$U$4:$U$1000,'All species recorded'!$A985)&gt;0,CHAR(252),"")</f>
        <v/>
      </c>
    </row>
    <row r="986" spans="12:17" x14ac:dyDescent="0.25">
      <c r="L986" s="14" t="str">
        <f>IF(COUNTIF(Lists!$A$4:$A$1000,'All species recorded'!$A986)&gt;0,CHAR(252),"")</f>
        <v/>
      </c>
      <c r="M986" s="14" t="str">
        <f>IF(COUNTIF(Lists!$I$4:$I$1000,'All species recorded'!$A986)&gt;0,CHAR(252),"")</f>
        <v/>
      </c>
      <c r="N986" s="14" t="str">
        <f>IF(COUNTIF(Lists!$E$4:$E$1000,'All species recorded'!$A986)&gt;0,CHAR(252),"")</f>
        <v/>
      </c>
      <c r="O986" s="14" t="str">
        <f>IF(COUNTIF(Lists!$M$4:$M$1000,'All species recorded'!$A986)&gt;0,CHAR(252),"")</f>
        <v/>
      </c>
      <c r="P986" s="14" t="str">
        <f>IF(COUNTIF(Lists!$Q$4:$Q$1000,'All species recorded'!$A986)&gt;0,CHAR(252),"")</f>
        <v/>
      </c>
      <c r="Q986" s="14" t="str">
        <f>IF(COUNTIF(Lists!$U$4:$U$1000,'All species recorded'!$A986)&gt;0,CHAR(252),"")</f>
        <v/>
      </c>
    </row>
    <row r="987" spans="12:17" x14ac:dyDescent="0.25">
      <c r="L987" s="14" t="str">
        <f>IF(COUNTIF(Lists!$A$4:$A$1000,'All species recorded'!$A987)&gt;0,CHAR(252),"")</f>
        <v/>
      </c>
      <c r="M987" s="14" t="str">
        <f>IF(COUNTIF(Lists!$I$4:$I$1000,'All species recorded'!$A987)&gt;0,CHAR(252),"")</f>
        <v/>
      </c>
      <c r="N987" s="14" t="str">
        <f>IF(COUNTIF(Lists!$E$4:$E$1000,'All species recorded'!$A987)&gt;0,CHAR(252),"")</f>
        <v/>
      </c>
      <c r="O987" s="14" t="str">
        <f>IF(COUNTIF(Lists!$M$4:$M$1000,'All species recorded'!$A987)&gt;0,CHAR(252),"")</f>
        <v/>
      </c>
      <c r="P987" s="14" t="str">
        <f>IF(COUNTIF(Lists!$Q$4:$Q$1000,'All species recorded'!$A987)&gt;0,CHAR(252),"")</f>
        <v/>
      </c>
      <c r="Q987" s="14" t="str">
        <f>IF(COUNTIF(Lists!$U$4:$U$1000,'All species recorded'!$A987)&gt;0,CHAR(252),"")</f>
        <v/>
      </c>
    </row>
    <row r="988" spans="12:17" x14ac:dyDescent="0.25">
      <c r="L988" s="14" t="str">
        <f>IF(COUNTIF(Lists!$A$4:$A$1000,'All species recorded'!$A988)&gt;0,CHAR(252),"")</f>
        <v/>
      </c>
      <c r="M988" s="14" t="str">
        <f>IF(COUNTIF(Lists!$I$4:$I$1000,'All species recorded'!$A988)&gt;0,CHAR(252),"")</f>
        <v/>
      </c>
      <c r="N988" s="14" t="str">
        <f>IF(COUNTIF(Lists!$E$4:$E$1000,'All species recorded'!$A988)&gt;0,CHAR(252),"")</f>
        <v/>
      </c>
      <c r="O988" s="14" t="str">
        <f>IF(COUNTIF(Lists!$M$4:$M$1000,'All species recorded'!$A988)&gt;0,CHAR(252),"")</f>
        <v/>
      </c>
      <c r="P988" s="14" t="str">
        <f>IF(COUNTIF(Lists!$Q$4:$Q$1000,'All species recorded'!$A988)&gt;0,CHAR(252),"")</f>
        <v/>
      </c>
      <c r="Q988" s="14" t="str">
        <f>IF(COUNTIF(Lists!$U$4:$U$1000,'All species recorded'!$A988)&gt;0,CHAR(252),"")</f>
        <v/>
      </c>
    </row>
    <row r="989" spans="12:17" x14ac:dyDescent="0.25">
      <c r="L989" s="14" t="str">
        <f>IF(COUNTIF(Lists!$A$4:$A$1000,'All species recorded'!$A989)&gt;0,CHAR(252),"")</f>
        <v/>
      </c>
      <c r="M989" s="14" t="str">
        <f>IF(COUNTIF(Lists!$I$4:$I$1000,'All species recorded'!$A989)&gt;0,CHAR(252),"")</f>
        <v/>
      </c>
      <c r="N989" s="14" t="str">
        <f>IF(COUNTIF(Lists!$E$4:$E$1000,'All species recorded'!$A989)&gt;0,CHAR(252),"")</f>
        <v/>
      </c>
      <c r="O989" s="14" t="str">
        <f>IF(COUNTIF(Lists!$M$4:$M$1000,'All species recorded'!$A989)&gt;0,CHAR(252),"")</f>
        <v/>
      </c>
      <c r="P989" s="14" t="str">
        <f>IF(COUNTIF(Lists!$Q$4:$Q$1000,'All species recorded'!$A989)&gt;0,CHAR(252),"")</f>
        <v/>
      </c>
      <c r="Q989" s="14" t="str">
        <f>IF(COUNTIF(Lists!$U$4:$U$1000,'All species recorded'!$A989)&gt;0,CHAR(252),"")</f>
        <v/>
      </c>
    </row>
    <row r="990" spans="12:17" x14ac:dyDescent="0.25">
      <c r="L990" s="14" t="str">
        <f>IF(COUNTIF(Lists!$A$4:$A$1000,'All species recorded'!$A990)&gt;0,CHAR(252),"")</f>
        <v/>
      </c>
      <c r="M990" s="14" t="str">
        <f>IF(COUNTIF(Lists!$I$4:$I$1000,'All species recorded'!$A990)&gt;0,CHAR(252),"")</f>
        <v/>
      </c>
      <c r="N990" s="14" t="str">
        <f>IF(COUNTIF(Lists!$E$4:$E$1000,'All species recorded'!$A990)&gt;0,CHAR(252),"")</f>
        <v/>
      </c>
      <c r="O990" s="14" t="str">
        <f>IF(COUNTIF(Lists!$M$4:$M$1000,'All species recorded'!$A990)&gt;0,CHAR(252),"")</f>
        <v/>
      </c>
      <c r="P990" s="14" t="str">
        <f>IF(COUNTIF(Lists!$Q$4:$Q$1000,'All species recorded'!$A990)&gt;0,CHAR(252),"")</f>
        <v/>
      </c>
      <c r="Q990" s="14" t="str">
        <f>IF(COUNTIF(Lists!$U$4:$U$1000,'All species recorded'!$A990)&gt;0,CHAR(252),"")</f>
        <v/>
      </c>
    </row>
    <row r="991" spans="12:17" x14ac:dyDescent="0.25">
      <c r="L991" s="14" t="str">
        <f>IF(COUNTIF(Lists!$A$4:$A$1000,'All species recorded'!$A991)&gt;0,CHAR(252),"")</f>
        <v/>
      </c>
      <c r="M991" s="14" t="str">
        <f>IF(COUNTIF(Lists!$I$4:$I$1000,'All species recorded'!$A991)&gt;0,CHAR(252),"")</f>
        <v/>
      </c>
      <c r="N991" s="14" t="str">
        <f>IF(COUNTIF(Lists!$E$4:$E$1000,'All species recorded'!$A991)&gt;0,CHAR(252),"")</f>
        <v/>
      </c>
      <c r="O991" s="14" t="str">
        <f>IF(COUNTIF(Lists!$M$4:$M$1000,'All species recorded'!$A991)&gt;0,CHAR(252),"")</f>
        <v/>
      </c>
      <c r="P991" s="14" t="str">
        <f>IF(COUNTIF(Lists!$Q$4:$Q$1000,'All species recorded'!$A991)&gt;0,CHAR(252),"")</f>
        <v/>
      </c>
      <c r="Q991" s="14" t="str">
        <f>IF(COUNTIF(Lists!$U$4:$U$1000,'All species recorded'!$A991)&gt;0,CHAR(252),"")</f>
        <v/>
      </c>
    </row>
    <row r="992" spans="12:17" x14ac:dyDescent="0.25">
      <c r="L992" s="14" t="str">
        <f>IF(COUNTIF(Lists!$A$4:$A$1000,'All species recorded'!$A992)&gt;0,CHAR(252),"")</f>
        <v/>
      </c>
      <c r="M992" s="14" t="str">
        <f>IF(COUNTIF(Lists!$I$4:$I$1000,'All species recorded'!$A992)&gt;0,CHAR(252),"")</f>
        <v/>
      </c>
      <c r="N992" s="14" t="str">
        <f>IF(COUNTIF(Lists!$E$4:$E$1000,'All species recorded'!$A992)&gt;0,CHAR(252),"")</f>
        <v/>
      </c>
      <c r="O992" s="14" t="str">
        <f>IF(COUNTIF(Lists!$M$4:$M$1000,'All species recorded'!$A992)&gt;0,CHAR(252),"")</f>
        <v/>
      </c>
      <c r="P992" s="14" t="str">
        <f>IF(COUNTIF(Lists!$Q$4:$Q$1000,'All species recorded'!$A992)&gt;0,CHAR(252),"")</f>
        <v/>
      </c>
      <c r="Q992" s="14" t="str">
        <f>IF(COUNTIF(Lists!$U$4:$U$1000,'All species recorded'!$A992)&gt;0,CHAR(252),"")</f>
        <v/>
      </c>
    </row>
    <row r="993" spans="12:17" x14ac:dyDescent="0.25">
      <c r="L993" s="14" t="str">
        <f>IF(COUNTIF(Lists!$A$4:$A$1000,'All species recorded'!$A993)&gt;0,CHAR(252),"")</f>
        <v/>
      </c>
      <c r="M993" s="14" t="str">
        <f>IF(COUNTIF(Lists!$I$4:$I$1000,'All species recorded'!$A993)&gt;0,CHAR(252),"")</f>
        <v/>
      </c>
      <c r="N993" s="14" t="str">
        <f>IF(COUNTIF(Lists!$E$4:$E$1000,'All species recorded'!$A993)&gt;0,CHAR(252),"")</f>
        <v/>
      </c>
      <c r="O993" s="14" t="str">
        <f>IF(COUNTIF(Lists!$M$4:$M$1000,'All species recorded'!$A993)&gt;0,CHAR(252),"")</f>
        <v/>
      </c>
      <c r="P993" s="14" t="str">
        <f>IF(COUNTIF(Lists!$Q$4:$Q$1000,'All species recorded'!$A993)&gt;0,CHAR(252),"")</f>
        <v/>
      </c>
      <c r="Q993" s="14" t="str">
        <f>IF(COUNTIF(Lists!$U$4:$U$1000,'All species recorded'!$A993)&gt;0,CHAR(252),"")</f>
        <v/>
      </c>
    </row>
    <row r="994" spans="12:17" x14ac:dyDescent="0.25">
      <c r="L994" s="14" t="str">
        <f>IF(COUNTIF(Lists!$A$4:$A$1000,'All species recorded'!$A994)&gt;0,CHAR(252),"")</f>
        <v/>
      </c>
      <c r="M994" s="14" t="str">
        <f>IF(COUNTIF(Lists!$I$4:$I$1000,'All species recorded'!$A994)&gt;0,CHAR(252),"")</f>
        <v/>
      </c>
      <c r="N994" s="14" t="str">
        <f>IF(COUNTIF(Lists!$E$4:$E$1000,'All species recorded'!$A994)&gt;0,CHAR(252),"")</f>
        <v/>
      </c>
      <c r="O994" s="14" t="str">
        <f>IF(COUNTIF(Lists!$M$4:$M$1000,'All species recorded'!$A994)&gt;0,CHAR(252),"")</f>
        <v/>
      </c>
      <c r="P994" s="14" t="str">
        <f>IF(COUNTIF(Lists!$Q$4:$Q$1000,'All species recorded'!$A994)&gt;0,CHAR(252),"")</f>
        <v/>
      </c>
      <c r="Q994" s="14" t="str">
        <f>IF(COUNTIF(Lists!$U$4:$U$1000,'All species recorded'!$A994)&gt;0,CHAR(252),"")</f>
        <v/>
      </c>
    </row>
    <row r="995" spans="12:17" x14ac:dyDescent="0.25">
      <c r="L995" s="14" t="str">
        <f>IF(COUNTIF(Lists!$A$4:$A$1000,'All species recorded'!$A995)&gt;0,CHAR(252),"")</f>
        <v/>
      </c>
      <c r="M995" s="14" t="str">
        <f>IF(COUNTIF(Lists!$I$4:$I$1000,'All species recorded'!$A995)&gt;0,CHAR(252),"")</f>
        <v/>
      </c>
      <c r="N995" s="14" t="str">
        <f>IF(COUNTIF(Lists!$E$4:$E$1000,'All species recorded'!$A995)&gt;0,CHAR(252),"")</f>
        <v/>
      </c>
      <c r="O995" s="14" t="str">
        <f>IF(COUNTIF(Lists!$M$4:$M$1000,'All species recorded'!$A995)&gt;0,CHAR(252),"")</f>
        <v/>
      </c>
      <c r="P995" s="14" t="str">
        <f>IF(COUNTIF(Lists!$Q$4:$Q$1000,'All species recorded'!$A995)&gt;0,CHAR(252),"")</f>
        <v/>
      </c>
      <c r="Q995" s="14" t="str">
        <f>IF(COUNTIF(Lists!$U$4:$U$1000,'All species recorded'!$A995)&gt;0,CHAR(252),"")</f>
        <v/>
      </c>
    </row>
    <row r="996" spans="12:17" x14ac:dyDescent="0.25">
      <c r="L996" s="14" t="str">
        <f>IF(COUNTIF(Lists!$A$4:$A$1000,'All species recorded'!$A996)&gt;0,CHAR(252),"")</f>
        <v/>
      </c>
      <c r="M996" s="14" t="str">
        <f>IF(COUNTIF(Lists!$I$4:$I$1000,'All species recorded'!$A996)&gt;0,CHAR(252),"")</f>
        <v/>
      </c>
      <c r="N996" s="14" t="str">
        <f>IF(COUNTIF(Lists!$E$4:$E$1000,'All species recorded'!$A996)&gt;0,CHAR(252),"")</f>
        <v/>
      </c>
      <c r="O996" s="14" t="str">
        <f>IF(COUNTIF(Lists!$M$4:$M$1000,'All species recorded'!$A996)&gt;0,CHAR(252),"")</f>
        <v/>
      </c>
      <c r="P996" s="14" t="str">
        <f>IF(COUNTIF(Lists!$Q$4:$Q$1000,'All species recorded'!$A996)&gt;0,CHAR(252),"")</f>
        <v/>
      </c>
      <c r="Q996" s="14" t="str">
        <f>IF(COUNTIF(Lists!$U$4:$U$1000,'All species recorded'!$A996)&gt;0,CHAR(252),"")</f>
        <v/>
      </c>
    </row>
    <row r="997" spans="12:17" x14ac:dyDescent="0.25">
      <c r="L997" s="14" t="str">
        <f>IF(COUNTIF(Lists!$A$4:$A$1000,'All species recorded'!$A997)&gt;0,CHAR(252),"")</f>
        <v/>
      </c>
      <c r="M997" s="14" t="str">
        <f>IF(COUNTIF(Lists!$I$4:$I$1000,'All species recorded'!$A997)&gt;0,CHAR(252),"")</f>
        <v/>
      </c>
      <c r="N997" s="14" t="str">
        <f>IF(COUNTIF(Lists!$E$4:$E$1000,'All species recorded'!$A997)&gt;0,CHAR(252),"")</f>
        <v/>
      </c>
      <c r="O997" s="14" t="str">
        <f>IF(COUNTIF(Lists!$M$4:$M$1000,'All species recorded'!$A997)&gt;0,CHAR(252),"")</f>
        <v/>
      </c>
      <c r="P997" s="14" t="str">
        <f>IF(COUNTIF(Lists!$Q$4:$Q$1000,'All species recorded'!$A997)&gt;0,CHAR(252),"")</f>
        <v/>
      </c>
      <c r="Q997" s="14" t="str">
        <f>IF(COUNTIF(Lists!$U$4:$U$1000,'All species recorded'!$A997)&gt;0,CHAR(252),"")</f>
        <v/>
      </c>
    </row>
    <row r="998" spans="12:17" x14ac:dyDescent="0.25">
      <c r="L998" s="14" t="str">
        <f>IF(COUNTIF(Lists!$A$4:$A$1000,'All species recorded'!$A998)&gt;0,CHAR(252),"")</f>
        <v/>
      </c>
      <c r="M998" s="14" t="str">
        <f>IF(COUNTIF(Lists!$I$4:$I$1000,'All species recorded'!$A998)&gt;0,CHAR(252),"")</f>
        <v/>
      </c>
      <c r="N998" s="14" t="str">
        <f>IF(COUNTIF(Lists!$E$4:$E$1000,'All species recorded'!$A998)&gt;0,CHAR(252),"")</f>
        <v/>
      </c>
      <c r="O998" s="14" t="str">
        <f>IF(COUNTIF(Lists!$M$4:$M$1000,'All species recorded'!$A998)&gt;0,CHAR(252),"")</f>
        <v/>
      </c>
      <c r="P998" s="14" t="str">
        <f>IF(COUNTIF(Lists!$Q$4:$Q$1000,'All species recorded'!$A998)&gt;0,CHAR(252),"")</f>
        <v/>
      </c>
      <c r="Q998" s="14" t="str">
        <f>IF(COUNTIF(Lists!$U$4:$U$1000,'All species recorded'!$A998)&gt;0,CHAR(252),"")</f>
        <v/>
      </c>
    </row>
    <row r="999" spans="12:17" x14ac:dyDescent="0.25">
      <c r="L999" s="14" t="str">
        <f>IF(COUNTIF(Lists!$A$4:$A$1000,'All species recorded'!$A999)&gt;0,CHAR(252),"")</f>
        <v/>
      </c>
      <c r="M999" s="14" t="str">
        <f>IF(COUNTIF(Lists!$I$4:$I$1000,'All species recorded'!$A999)&gt;0,CHAR(252),"")</f>
        <v/>
      </c>
      <c r="N999" s="14" t="str">
        <f>IF(COUNTIF(Lists!$E$4:$E$1000,'All species recorded'!$A999)&gt;0,CHAR(252),"")</f>
        <v/>
      </c>
      <c r="O999" s="14" t="str">
        <f>IF(COUNTIF(Lists!$M$4:$M$1000,'All species recorded'!$A999)&gt;0,CHAR(252),"")</f>
        <v/>
      </c>
      <c r="P999" s="14" t="str">
        <f>IF(COUNTIF(Lists!$Q$4:$Q$1000,'All species recorded'!$A999)&gt;0,CHAR(252),"")</f>
        <v/>
      </c>
      <c r="Q999" s="14" t="str">
        <f>IF(COUNTIF(Lists!$U$4:$U$1000,'All species recorded'!$A999)&gt;0,CHAR(252),"")</f>
        <v/>
      </c>
    </row>
    <row r="1000" spans="12:17" x14ac:dyDescent="0.25">
      <c r="L1000" s="14" t="str">
        <f>IF(COUNTIF(Lists!$A$4:$A$1000,'All species recorded'!$A1000)&gt;0,CHAR(252),"")</f>
        <v/>
      </c>
      <c r="M1000" s="14" t="str">
        <f>IF(COUNTIF(Lists!$I$4:$I$1000,'All species recorded'!$A1000)&gt;0,CHAR(252),"")</f>
        <v/>
      </c>
      <c r="N1000" s="14" t="str">
        <f>IF(COUNTIF(Lists!$E$4:$E$1000,'All species recorded'!$A1000)&gt;0,CHAR(252),"")</f>
        <v/>
      </c>
      <c r="O1000" s="14" t="str">
        <f>IF(COUNTIF(Lists!$M$4:$M$1000,'All species recorded'!$A1000)&gt;0,CHAR(252),"")</f>
        <v/>
      </c>
      <c r="P1000" s="14" t="str">
        <f>IF(COUNTIF(Lists!$Q$4:$Q$1000,'All species recorded'!$A1000)&gt;0,CHAR(252),"")</f>
        <v/>
      </c>
      <c r="Q1000" s="14" t="str">
        <f>IF(COUNTIF(Lists!$U$4:$U$1000,'All species recorded'!$A1000)&gt;0,CHAR(252),"")</f>
        <v/>
      </c>
    </row>
    <row r="1001" spans="12:17" x14ac:dyDescent="0.25">
      <c r="L1001" s="14" t="str">
        <f>IF(COUNTIF(Lists!$A$4:$A$1000,'All species recorded'!$A1001)&gt;0,CHAR(252),"")</f>
        <v/>
      </c>
      <c r="M1001" s="14" t="str">
        <f>IF(COUNTIF(Lists!$I$4:$I$1000,'All species recorded'!$A1001)&gt;0,CHAR(252),"")</f>
        <v/>
      </c>
      <c r="N1001" s="14" t="str">
        <f>IF(COUNTIF(Lists!$E$4:$E$1000,'All species recorded'!$A1001)&gt;0,CHAR(252),"")</f>
        <v/>
      </c>
      <c r="O1001" s="14" t="str">
        <f>IF(COUNTIF(Lists!$M$4:$M$1000,'All species recorded'!$A1001)&gt;0,CHAR(252),"")</f>
        <v/>
      </c>
      <c r="P1001" s="14" t="str">
        <f>IF(COUNTIF(Lists!$Q$4:$Q$1000,'All species recorded'!$A1001)&gt;0,CHAR(252),"")</f>
        <v/>
      </c>
      <c r="Q1001" s="14" t="str">
        <f>IF(COUNTIF(Lists!$U$4:$U$1000,'All species recorded'!$A1001)&gt;0,CHAR(252),"")</f>
        <v/>
      </c>
    </row>
    <row r="1002" spans="12:17" x14ac:dyDescent="0.25">
      <c r="L1002" s="14" t="str">
        <f>IF(COUNTIF(Lists!$A$4:$A$1000,'All species recorded'!$A1002)&gt;0,CHAR(252),"")</f>
        <v/>
      </c>
      <c r="M1002" s="14" t="str">
        <f>IF(COUNTIF(Lists!$I$4:$I$1000,'All species recorded'!$A1002)&gt;0,CHAR(252),"")</f>
        <v/>
      </c>
      <c r="N1002" s="14" t="str">
        <f>IF(COUNTIF(Lists!$E$4:$E$1000,'All species recorded'!$A1002)&gt;0,CHAR(252),"")</f>
        <v/>
      </c>
      <c r="O1002" s="14" t="str">
        <f>IF(COUNTIF(Lists!$M$4:$M$1000,'All species recorded'!$A1002)&gt;0,CHAR(252),"")</f>
        <v/>
      </c>
      <c r="P1002" s="14" t="str">
        <f>IF(COUNTIF(Lists!$Q$4:$Q$1000,'All species recorded'!$A1002)&gt;0,CHAR(252),"")</f>
        <v/>
      </c>
      <c r="Q1002" s="14" t="str">
        <f>IF(COUNTIF(Lists!$U$4:$U$1000,'All species recorded'!$A1002)&gt;0,CHAR(252),"")</f>
        <v/>
      </c>
    </row>
    <row r="1003" spans="12:17" x14ac:dyDescent="0.25">
      <c r="L1003" s="14" t="str">
        <f>IF(COUNTIF(Lists!$A$4:$A$1000,'All species recorded'!$A1003)&gt;0,CHAR(252),"")</f>
        <v/>
      </c>
      <c r="M1003" s="14" t="str">
        <f>IF(COUNTIF(Lists!$I$4:$I$1000,'All species recorded'!$A1003)&gt;0,CHAR(252),"")</f>
        <v/>
      </c>
      <c r="N1003" s="14" t="str">
        <f>IF(COUNTIF(Lists!$E$4:$E$1000,'All species recorded'!$A1003)&gt;0,CHAR(252),"")</f>
        <v/>
      </c>
      <c r="O1003" s="14" t="str">
        <f>IF(COUNTIF(Lists!$M$4:$M$1000,'All species recorded'!$A1003)&gt;0,CHAR(252),"")</f>
        <v/>
      </c>
      <c r="P1003" s="14" t="str">
        <f>IF(COUNTIF(Lists!$Q$4:$Q$1000,'All species recorded'!$A1003)&gt;0,CHAR(252),"")</f>
        <v/>
      </c>
      <c r="Q1003" s="14" t="str">
        <f>IF(COUNTIF(Lists!$U$4:$U$1000,'All species recorded'!$A1003)&gt;0,CHAR(252),"")</f>
        <v/>
      </c>
    </row>
    <row r="1004" spans="12:17" x14ac:dyDescent="0.25">
      <c r="L1004" s="14" t="str">
        <f>IF(COUNTIF(Lists!$A$4:$A$1000,'All species recorded'!$A1004)&gt;0,CHAR(252),"")</f>
        <v/>
      </c>
      <c r="M1004" s="14" t="str">
        <f>IF(COUNTIF(Lists!$I$4:$I$1000,'All species recorded'!$A1004)&gt;0,CHAR(252),"")</f>
        <v/>
      </c>
      <c r="N1004" s="14" t="str">
        <f>IF(COUNTIF(Lists!$E$4:$E$1000,'All species recorded'!$A1004)&gt;0,CHAR(252),"")</f>
        <v/>
      </c>
      <c r="O1004" s="14" t="str">
        <f>IF(COUNTIF(Lists!$M$4:$M$1000,'All species recorded'!$A1004)&gt;0,CHAR(252),"")</f>
        <v/>
      </c>
      <c r="P1004" s="14" t="str">
        <f>IF(COUNTIF(Lists!$Q$4:$Q$1000,'All species recorded'!$A1004)&gt;0,CHAR(252),"")</f>
        <v/>
      </c>
      <c r="Q1004" s="14" t="str">
        <f>IF(COUNTIF(Lists!$U$4:$U$1000,'All species recorded'!$A1004)&gt;0,CHAR(252),"")</f>
        <v/>
      </c>
    </row>
    <row r="1005" spans="12:17" x14ac:dyDescent="0.25">
      <c r="L1005" s="14" t="str">
        <f>IF(COUNTIF(Lists!$A$4:$A$1000,'All species recorded'!$A1005)&gt;0,CHAR(252),"")</f>
        <v/>
      </c>
      <c r="M1005" s="14" t="str">
        <f>IF(COUNTIF(Lists!$I$4:$I$1000,'All species recorded'!$A1005)&gt;0,CHAR(252),"")</f>
        <v/>
      </c>
      <c r="N1005" s="14" t="str">
        <f>IF(COUNTIF(Lists!$E$4:$E$1000,'All species recorded'!$A1005)&gt;0,CHAR(252),"")</f>
        <v/>
      </c>
      <c r="O1005" s="14" t="str">
        <f>IF(COUNTIF(Lists!$M$4:$M$1000,'All species recorded'!$A1005)&gt;0,CHAR(252),"")</f>
        <v/>
      </c>
      <c r="P1005" s="14" t="str">
        <f>IF(COUNTIF(Lists!$Q$4:$Q$1000,'All species recorded'!$A1005)&gt;0,CHAR(252),"")</f>
        <v/>
      </c>
      <c r="Q1005" s="14" t="str">
        <f>IF(COUNTIF(Lists!$U$4:$U$1000,'All species recorded'!$A1005)&gt;0,CHAR(252),"")</f>
        <v/>
      </c>
    </row>
    <row r="1006" spans="12:17" x14ac:dyDescent="0.25">
      <c r="L1006" s="14" t="str">
        <f>IF(COUNTIF(Lists!$A$4:$A$1000,'All species recorded'!$A1006)&gt;0,CHAR(252),"")</f>
        <v/>
      </c>
      <c r="M1006" s="14" t="str">
        <f>IF(COUNTIF(Lists!$I$4:$I$1000,'All species recorded'!$A1006)&gt;0,CHAR(252),"")</f>
        <v/>
      </c>
      <c r="N1006" s="14" t="str">
        <f>IF(COUNTIF(Lists!$E$4:$E$1000,'All species recorded'!$A1006)&gt;0,CHAR(252),"")</f>
        <v/>
      </c>
      <c r="O1006" s="14" t="str">
        <f>IF(COUNTIF(Lists!$M$4:$M$1000,'All species recorded'!$A1006)&gt;0,CHAR(252),"")</f>
        <v/>
      </c>
      <c r="P1006" s="14" t="str">
        <f>IF(COUNTIF(Lists!$Q$4:$Q$1000,'All species recorded'!$A1006)&gt;0,CHAR(252),"")</f>
        <v/>
      </c>
      <c r="Q1006" s="14" t="str">
        <f>IF(COUNTIF(Lists!$U$4:$U$1000,'All species recorded'!$A1006)&gt;0,CHAR(252),"")</f>
        <v/>
      </c>
    </row>
    <row r="1007" spans="12:17" x14ac:dyDescent="0.25">
      <c r="L1007" s="14" t="str">
        <f>IF(COUNTIF(Lists!$A$4:$A$1000,'All species recorded'!$A1007)&gt;0,CHAR(252),"")</f>
        <v/>
      </c>
      <c r="M1007" s="14" t="str">
        <f>IF(COUNTIF(Lists!$I$4:$I$1000,'All species recorded'!$A1007)&gt;0,CHAR(252),"")</f>
        <v/>
      </c>
      <c r="N1007" s="14" t="str">
        <f>IF(COUNTIF(Lists!$E$4:$E$1000,'All species recorded'!$A1007)&gt;0,CHAR(252),"")</f>
        <v/>
      </c>
      <c r="O1007" s="14" t="str">
        <f>IF(COUNTIF(Lists!$M$4:$M$1000,'All species recorded'!$A1007)&gt;0,CHAR(252),"")</f>
        <v/>
      </c>
      <c r="P1007" s="14" t="str">
        <f>IF(COUNTIF(Lists!$Q$4:$Q$1000,'All species recorded'!$A1007)&gt;0,CHAR(252),"")</f>
        <v/>
      </c>
      <c r="Q1007" s="14" t="str">
        <f>IF(COUNTIF(Lists!$U$4:$U$1000,'All species recorded'!$A1007)&gt;0,CHAR(252),"")</f>
        <v/>
      </c>
    </row>
    <row r="1008" spans="12:17" x14ac:dyDescent="0.25">
      <c r="L1008" s="14" t="str">
        <f>IF(COUNTIF(Lists!$A$4:$A$1000,'All species recorded'!$A1008)&gt;0,CHAR(252),"")</f>
        <v/>
      </c>
      <c r="M1008" s="14" t="str">
        <f>IF(COUNTIF(Lists!$I$4:$I$1000,'All species recorded'!$A1008)&gt;0,CHAR(252),"")</f>
        <v/>
      </c>
      <c r="N1008" s="14" t="str">
        <f>IF(COUNTIF(Lists!$E$4:$E$1000,'All species recorded'!$A1008)&gt;0,CHAR(252),"")</f>
        <v/>
      </c>
      <c r="O1008" s="14" t="str">
        <f>IF(COUNTIF(Lists!$M$4:$M$1000,'All species recorded'!$A1008)&gt;0,CHAR(252),"")</f>
        <v/>
      </c>
      <c r="P1008" s="14" t="str">
        <f>IF(COUNTIF(Lists!$Q$4:$Q$1000,'All species recorded'!$A1008)&gt;0,CHAR(252),"")</f>
        <v/>
      </c>
      <c r="Q1008" s="14" t="str">
        <f>IF(COUNTIF(Lists!$U$4:$U$1000,'All species recorded'!$A1008)&gt;0,CHAR(252),"")</f>
        <v/>
      </c>
    </row>
    <row r="1009" spans="12:17" x14ac:dyDescent="0.25">
      <c r="L1009" s="14" t="str">
        <f>IF(COUNTIF(Lists!$A$4:$A$1000,'All species recorded'!$A1009)&gt;0,CHAR(252),"")</f>
        <v/>
      </c>
      <c r="M1009" s="14" t="str">
        <f>IF(COUNTIF(Lists!$I$4:$I$1000,'All species recorded'!$A1009)&gt;0,CHAR(252),"")</f>
        <v/>
      </c>
      <c r="N1009" s="14" t="str">
        <f>IF(COUNTIF(Lists!$E$4:$E$1000,'All species recorded'!$A1009)&gt;0,CHAR(252),"")</f>
        <v/>
      </c>
      <c r="O1009" s="14" t="str">
        <f>IF(COUNTIF(Lists!$M$4:$M$1000,'All species recorded'!$A1009)&gt;0,CHAR(252),"")</f>
        <v/>
      </c>
      <c r="P1009" s="14" t="str">
        <f>IF(COUNTIF(Lists!$Q$4:$Q$1000,'All species recorded'!$A1009)&gt;0,CHAR(252),"")</f>
        <v/>
      </c>
      <c r="Q1009" s="14" t="str">
        <f>IF(COUNTIF(Lists!$U$4:$U$1000,'All species recorded'!$A1009)&gt;0,CHAR(252),"")</f>
        <v/>
      </c>
    </row>
    <row r="1010" spans="12:17" x14ac:dyDescent="0.25">
      <c r="L1010" s="14" t="str">
        <f>IF(COUNTIF(Lists!$A$4:$A$1000,'All species recorded'!$A1010)&gt;0,CHAR(252),"")</f>
        <v/>
      </c>
      <c r="M1010" s="14" t="str">
        <f>IF(COUNTIF(Lists!$I$4:$I$1000,'All species recorded'!$A1010)&gt;0,CHAR(252),"")</f>
        <v/>
      </c>
      <c r="N1010" s="14" t="str">
        <f>IF(COUNTIF(Lists!$E$4:$E$1000,'All species recorded'!$A1010)&gt;0,CHAR(252),"")</f>
        <v/>
      </c>
      <c r="O1010" s="14" t="str">
        <f>IF(COUNTIF(Lists!$M$4:$M$1000,'All species recorded'!$A1010)&gt;0,CHAR(252),"")</f>
        <v/>
      </c>
      <c r="P1010" s="14" t="str">
        <f>IF(COUNTIF(Lists!$Q$4:$Q$1000,'All species recorded'!$A1010)&gt;0,CHAR(252),"")</f>
        <v/>
      </c>
      <c r="Q1010" s="14" t="str">
        <f>IF(COUNTIF(Lists!$U$4:$U$1000,'All species recorded'!$A1010)&gt;0,CHAR(252),"")</f>
        <v/>
      </c>
    </row>
    <row r="1011" spans="12:17" x14ac:dyDescent="0.25">
      <c r="L1011" s="14" t="str">
        <f>IF(COUNTIF(Lists!$A$4:$A$1000,'All species recorded'!$A1011)&gt;0,CHAR(252),"")</f>
        <v/>
      </c>
      <c r="M1011" s="14" t="str">
        <f>IF(COUNTIF(Lists!$I$4:$I$1000,'All species recorded'!$A1011)&gt;0,CHAR(252),"")</f>
        <v/>
      </c>
      <c r="N1011" s="14" t="str">
        <f>IF(COUNTIF(Lists!$E$4:$E$1000,'All species recorded'!$A1011)&gt;0,CHAR(252),"")</f>
        <v/>
      </c>
      <c r="O1011" s="14" t="str">
        <f>IF(COUNTIF(Lists!$M$4:$M$1000,'All species recorded'!$A1011)&gt;0,CHAR(252),"")</f>
        <v/>
      </c>
      <c r="P1011" s="14" t="str">
        <f>IF(COUNTIF(Lists!$Q$4:$Q$1000,'All species recorded'!$A1011)&gt;0,CHAR(252),"")</f>
        <v/>
      </c>
      <c r="Q1011" s="14" t="str">
        <f>IF(COUNTIF(Lists!$U$4:$U$1000,'All species recorded'!$A1011)&gt;0,CHAR(252),"")</f>
        <v/>
      </c>
    </row>
    <row r="1012" spans="12:17" x14ac:dyDescent="0.25">
      <c r="L1012" s="14" t="str">
        <f>IF(COUNTIF(Lists!$A$4:$A$1000,'All species recorded'!$A1012)&gt;0,CHAR(252),"")</f>
        <v/>
      </c>
      <c r="M1012" s="14" t="str">
        <f>IF(COUNTIF(Lists!$I$4:$I$1000,'All species recorded'!$A1012)&gt;0,CHAR(252),"")</f>
        <v/>
      </c>
      <c r="N1012" s="14" t="str">
        <f>IF(COUNTIF(Lists!$E$4:$E$1000,'All species recorded'!$A1012)&gt;0,CHAR(252),"")</f>
        <v/>
      </c>
      <c r="O1012" s="14" t="str">
        <f>IF(COUNTIF(Lists!$M$4:$M$1000,'All species recorded'!$A1012)&gt;0,CHAR(252),"")</f>
        <v/>
      </c>
      <c r="P1012" s="14" t="str">
        <f>IF(COUNTIF(Lists!$Q$4:$Q$1000,'All species recorded'!$A1012)&gt;0,CHAR(252),"")</f>
        <v/>
      </c>
      <c r="Q1012" s="14" t="str">
        <f>IF(COUNTIF(Lists!$U$4:$U$1000,'All species recorded'!$A1012)&gt;0,CHAR(252),"")</f>
        <v/>
      </c>
    </row>
    <row r="1013" spans="12:17" x14ac:dyDescent="0.25">
      <c r="L1013" s="14" t="str">
        <f>IF(COUNTIF(Lists!$A$4:$A$1000,'All species recorded'!$A1013)&gt;0,CHAR(252),"")</f>
        <v/>
      </c>
      <c r="M1013" s="14" t="str">
        <f>IF(COUNTIF(Lists!$I$4:$I$1000,'All species recorded'!$A1013)&gt;0,CHAR(252),"")</f>
        <v/>
      </c>
      <c r="N1013" s="14" t="str">
        <f>IF(COUNTIF(Lists!$E$4:$E$1000,'All species recorded'!$A1013)&gt;0,CHAR(252),"")</f>
        <v/>
      </c>
      <c r="O1013" s="14" t="str">
        <f>IF(COUNTIF(Lists!$M$4:$M$1000,'All species recorded'!$A1013)&gt;0,CHAR(252),"")</f>
        <v/>
      </c>
      <c r="P1013" s="14" t="str">
        <f>IF(COUNTIF(Lists!$Q$4:$Q$1000,'All species recorded'!$A1013)&gt;0,CHAR(252),"")</f>
        <v/>
      </c>
      <c r="Q1013" s="14" t="str">
        <f>IF(COUNTIF(Lists!$U$4:$U$1000,'All species recorded'!$A1013)&gt;0,CHAR(252),"")</f>
        <v/>
      </c>
    </row>
    <row r="1014" spans="12:17" x14ac:dyDescent="0.25">
      <c r="L1014" s="14" t="str">
        <f>IF(COUNTIF(Lists!$A$4:$A$1000,'All species recorded'!$A1014)&gt;0,CHAR(252),"")</f>
        <v/>
      </c>
      <c r="M1014" s="14" t="str">
        <f>IF(COUNTIF(Lists!$I$4:$I$1000,'All species recorded'!$A1014)&gt;0,CHAR(252),"")</f>
        <v/>
      </c>
      <c r="N1014" s="14" t="str">
        <f>IF(COUNTIF(Lists!$E$4:$E$1000,'All species recorded'!$A1014)&gt;0,CHAR(252),"")</f>
        <v/>
      </c>
      <c r="O1014" s="14" t="str">
        <f>IF(COUNTIF(Lists!$M$4:$M$1000,'All species recorded'!$A1014)&gt;0,CHAR(252),"")</f>
        <v/>
      </c>
      <c r="P1014" s="14" t="str">
        <f>IF(COUNTIF(Lists!$Q$4:$Q$1000,'All species recorded'!$A1014)&gt;0,CHAR(252),"")</f>
        <v/>
      </c>
      <c r="Q1014" s="14" t="str">
        <f>IF(COUNTIF(Lists!$U$4:$U$1000,'All species recorded'!$A1014)&gt;0,CHAR(252),"")</f>
        <v/>
      </c>
    </row>
    <row r="1015" spans="12:17" x14ac:dyDescent="0.25">
      <c r="L1015" s="14" t="str">
        <f>IF(COUNTIF(Lists!$A$4:$A$1000,'All species recorded'!$A1015)&gt;0,CHAR(252),"")</f>
        <v/>
      </c>
      <c r="M1015" s="14" t="str">
        <f>IF(COUNTIF(Lists!$I$4:$I$1000,'All species recorded'!$A1015)&gt;0,CHAR(252),"")</f>
        <v/>
      </c>
      <c r="N1015" s="14" t="str">
        <f>IF(COUNTIF(Lists!$E$4:$E$1000,'All species recorded'!$A1015)&gt;0,CHAR(252),"")</f>
        <v/>
      </c>
      <c r="O1015" s="14" t="str">
        <f>IF(COUNTIF(Lists!$M$4:$M$1000,'All species recorded'!$A1015)&gt;0,CHAR(252),"")</f>
        <v/>
      </c>
      <c r="P1015" s="14" t="str">
        <f>IF(COUNTIF(Lists!$Q$4:$Q$1000,'All species recorded'!$A1015)&gt;0,CHAR(252),"")</f>
        <v/>
      </c>
      <c r="Q1015" s="14" t="str">
        <f>IF(COUNTIF(Lists!$U$4:$U$1000,'All species recorded'!$A1015)&gt;0,CHAR(252),"")</f>
        <v/>
      </c>
    </row>
    <row r="1016" spans="12:17" x14ac:dyDescent="0.25">
      <c r="L1016" s="14" t="str">
        <f>IF(COUNTIF(Lists!$A$4:$A$1000,'All species recorded'!$A1016)&gt;0,CHAR(252),"")</f>
        <v/>
      </c>
      <c r="M1016" s="14" t="str">
        <f>IF(COUNTIF(Lists!$I$4:$I$1000,'All species recorded'!$A1016)&gt;0,CHAR(252),"")</f>
        <v/>
      </c>
      <c r="N1016" s="14" t="str">
        <f>IF(COUNTIF(Lists!$E$4:$E$1000,'All species recorded'!$A1016)&gt;0,CHAR(252),"")</f>
        <v/>
      </c>
      <c r="O1016" s="14" t="str">
        <f>IF(COUNTIF(Lists!$M$4:$M$1000,'All species recorded'!$A1016)&gt;0,CHAR(252),"")</f>
        <v/>
      </c>
      <c r="P1016" s="14" t="str">
        <f>IF(COUNTIF(Lists!$Q$4:$Q$1000,'All species recorded'!$A1016)&gt;0,CHAR(252),"")</f>
        <v/>
      </c>
      <c r="Q1016" s="14" t="str">
        <f>IF(COUNTIF(Lists!$U$4:$U$1000,'All species recorded'!$A1016)&gt;0,CHAR(252),"")</f>
        <v/>
      </c>
    </row>
    <row r="1017" spans="12:17" x14ac:dyDescent="0.25">
      <c r="L1017" s="14" t="str">
        <f>IF(COUNTIF(Lists!$A$4:$A$1000,'All species recorded'!$A1017)&gt;0,CHAR(252),"")</f>
        <v/>
      </c>
      <c r="M1017" s="14" t="str">
        <f>IF(COUNTIF(Lists!$I$4:$I$1000,'All species recorded'!$A1017)&gt;0,CHAR(252),"")</f>
        <v/>
      </c>
      <c r="N1017" s="14" t="str">
        <f>IF(COUNTIF(Lists!$E$4:$E$1000,'All species recorded'!$A1017)&gt;0,CHAR(252),"")</f>
        <v/>
      </c>
      <c r="O1017" s="14" t="str">
        <f>IF(COUNTIF(Lists!$M$4:$M$1000,'All species recorded'!$A1017)&gt;0,CHAR(252),"")</f>
        <v/>
      </c>
      <c r="P1017" s="14" t="str">
        <f>IF(COUNTIF(Lists!$Q$4:$Q$1000,'All species recorded'!$A1017)&gt;0,CHAR(252),"")</f>
        <v/>
      </c>
      <c r="Q1017" s="14" t="str">
        <f>IF(COUNTIF(Lists!$U$4:$U$1000,'All species recorded'!$A1017)&gt;0,CHAR(252),"")</f>
        <v/>
      </c>
    </row>
    <row r="1018" spans="12:17" x14ac:dyDescent="0.25">
      <c r="L1018" s="14" t="str">
        <f>IF(COUNTIF(Lists!$A$4:$A$1000,'All species recorded'!$A1018)&gt;0,CHAR(252),"")</f>
        <v/>
      </c>
      <c r="M1018" s="14" t="str">
        <f>IF(COUNTIF(Lists!$I$4:$I$1000,'All species recorded'!$A1018)&gt;0,CHAR(252),"")</f>
        <v/>
      </c>
      <c r="N1018" s="14" t="str">
        <f>IF(COUNTIF(Lists!$E$4:$E$1000,'All species recorded'!$A1018)&gt;0,CHAR(252),"")</f>
        <v/>
      </c>
      <c r="O1018" s="14" t="str">
        <f>IF(COUNTIF(Lists!$M$4:$M$1000,'All species recorded'!$A1018)&gt;0,CHAR(252),"")</f>
        <v/>
      </c>
      <c r="P1018" s="14" t="str">
        <f>IF(COUNTIF(Lists!$Q$4:$Q$1000,'All species recorded'!$A1018)&gt;0,CHAR(252),"")</f>
        <v/>
      </c>
      <c r="Q1018" s="14" t="str">
        <f>IF(COUNTIF(Lists!$U$4:$U$1000,'All species recorded'!$A1018)&gt;0,CHAR(252),"")</f>
        <v/>
      </c>
    </row>
    <row r="1019" spans="12:17" x14ac:dyDescent="0.25">
      <c r="L1019" s="14" t="str">
        <f>IF(COUNTIF(Lists!$A$4:$A$1000,'All species recorded'!$A1019)&gt;0,CHAR(252),"")</f>
        <v/>
      </c>
      <c r="M1019" s="14" t="str">
        <f>IF(COUNTIF(Lists!$I$4:$I$1000,'All species recorded'!$A1019)&gt;0,CHAR(252),"")</f>
        <v/>
      </c>
      <c r="N1019" s="14" t="str">
        <f>IF(COUNTIF(Lists!$E$4:$E$1000,'All species recorded'!$A1019)&gt;0,CHAR(252),"")</f>
        <v/>
      </c>
      <c r="O1019" s="14" t="str">
        <f>IF(COUNTIF(Lists!$M$4:$M$1000,'All species recorded'!$A1019)&gt;0,CHAR(252),"")</f>
        <v/>
      </c>
      <c r="P1019" s="14" t="str">
        <f>IF(COUNTIF(Lists!$Q$4:$Q$1000,'All species recorded'!$A1019)&gt;0,CHAR(252),"")</f>
        <v/>
      </c>
      <c r="Q1019" s="14" t="str">
        <f>IF(COUNTIF(Lists!$U$4:$U$1000,'All species recorded'!$A1019)&gt;0,CHAR(252),"")</f>
        <v/>
      </c>
    </row>
    <row r="1020" spans="12:17" x14ac:dyDescent="0.25">
      <c r="L1020" s="14" t="str">
        <f>IF(COUNTIF(Lists!$A$4:$A$1000,'All species recorded'!$A1020)&gt;0,CHAR(252),"")</f>
        <v/>
      </c>
      <c r="M1020" s="14" t="str">
        <f>IF(COUNTIF(Lists!$I$4:$I$1000,'All species recorded'!$A1020)&gt;0,CHAR(252),"")</f>
        <v/>
      </c>
      <c r="N1020" s="14" t="str">
        <f>IF(COUNTIF(Lists!$E$4:$E$1000,'All species recorded'!$A1020)&gt;0,CHAR(252),"")</f>
        <v/>
      </c>
      <c r="O1020" s="14" t="str">
        <f>IF(COUNTIF(Lists!$M$4:$M$1000,'All species recorded'!$A1020)&gt;0,CHAR(252),"")</f>
        <v/>
      </c>
      <c r="P1020" s="14" t="str">
        <f>IF(COUNTIF(Lists!$Q$4:$Q$1000,'All species recorded'!$A1020)&gt;0,CHAR(252),"")</f>
        <v/>
      </c>
      <c r="Q1020" s="14" t="str">
        <f>IF(COUNTIF(Lists!$U$4:$U$1000,'All species recorded'!$A1020)&gt;0,CHAR(252),"")</f>
        <v/>
      </c>
    </row>
    <row r="1021" spans="12:17" x14ac:dyDescent="0.25">
      <c r="L1021" s="14" t="str">
        <f>IF(COUNTIF(Lists!$A$4:$A$1000,'All species recorded'!$A1021)&gt;0,CHAR(252),"")</f>
        <v/>
      </c>
      <c r="M1021" s="14" t="str">
        <f>IF(COUNTIF(Lists!$I$4:$I$1000,'All species recorded'!$A1021)&gt;0,CHAR(252),"")</f>
        <v/>
      </c>
      <c r="N1021" s="14" t="str">
        <f>IF(COUNTIF(Lists!$E$4:$E$1000,'All species recorded'!$A1021)&gt;0,CHAR(252),"")</f>
        <v/>
      </c>
      <c r="O1021" s="14" t="str">
        <f>IF(COUNTIF(Lists!$M$4:$M$1000,'All species recorded'!$A1021)&gt;0,CHAR(252),"")</f>
        <v/>
      </c>
      <c r="P1021" s="14" t="str">
        <f>IF(COUNTIF(Lists!$Q$4:$Q$1000,'All species recorded'!$A1021)&gt;0,CHAR(252),"")</f>
        <v/>
      </c>
      <c r="Q1021" s="14" t="str">
        <f>IF(COUNTIF(Lists!$U$4:$U$1000,'All species recorded'!$A1021)&gt;0,CHAR(252),"")</f>
        <v/>
      </c>
    </row>
    <row r="1022" spans="12:17" x14ac:dyDescent="0.25">
      <c r="L1022" s="14" t="str">
        <f>IF(COUNTIF(Lists!$A$4:$A$1000,'All species recorded'!$A1022)&gt;0,CHAR(252),"")</f>
        <v/>
      </c>
      <c r="M1022" s="14" t="str">
        <f>IF(COUNTIF(Lists!$I$4:$I$1000,'All species recorded'!$A1022)&gt;0,CHAR(252),"")</f>
        <v/>
      </c>
      <c r="N1022" s="14" t="str">
        <f>IF(COUNTIF(Lists!$E$4:$E$1000,'All species recorded'!$A1022)&gt;0,CHAR(252),"")</f>
        <v/>
      </c>
      <c r="O1022" s="14" t="str">
        <f>IF(COUNTIF(Lists!$M$4:$M$1000,'All species recorded'!$A1022)&gt;0,CHAR(252),"")</f>
        <v/>
      </c>
      <c r="P1022" s="14" t="str">
        <f>IF(COUNTIF(Lists!$Q$4:$Q$1000,'All species recorded'!$A1022)&gt;0,CHAR(252),"")</f>
        <v/>
      </c>
      <c r="Q1022" s="14" t="str">
        <f>IF(COUNTIF(Lists!$U$4:$U$1000,'All species recorded'!$A1022)&gt;0,CHAR(252),"")</f>
        <v/>
      </c>
    </row>
    <row r="1023" spans="12:17" x14ac:dyDescent="0.25">
      <c r="L1023" s="14" t="str">
        <f>IF(COUNTIF(Lists!$A$4:$A$1000,'All species recorded'!$A1023)&gt;0,CHAR(252),"")</f>
        <v/>
      </c>
      <c r="M1023" s="14" t="str">
        <f>IF(COUNTIF(Lists!$I$4:$I$1000,'All species recorded'!$A1023)&gt;0,CHAR(252),"")</f>
        <v/>
      </c>
      <c r="N1023" s="14" t="str">
        <f>IF(COUNTIF(Lists!$E$4:$E$1000,'All species recorded'!$A1023)&gt;0,CHAR(252),"")</f>
        <v/>
      </c>
      <c r="O1023" s="14" t="str">
        <f>IF(COUNTIF(Lists!$M$4:$M$1000,'All species recorded'!$A1023)&gt;0,CHAR(252),"")</f>
        <v/>
      </c>
      <c r="P1023" s="14" t="str">
        <f>IF(COUNTIF(Lists!$Q$4:$Q$1000,'All species recorded'!$A1023)&gt;0,CHAR(252),"")</f>
        <v/>
      </c>
      <c r="Q1023" s="14" t="str">
        <f>IF(COUNTIF(Lists!$U$4:$U$1000,'All species recorded'!$A1023)&gt;0,CHAR(252),"")</f>
        <v/>
      </c>
    </row>
    <row r="1024" spans="12:17" x14ac:dyDescent="0.25">
      <c r="L1024" s="14" t="str">
        <f>IF(COUNTIF(Lists!$A$4:$A$1000,'All species recorded'!$A1024)&gt;0,CHAR(252),"")</f>
        <v/>
      </c>
      <c r="M1024" s="14" t="str">
        <f>IF(COUNTIF(Lists!$I$4:$I$1000,'All species recorded'!$A1024)&gt;0,CHAR(252),"")</f>
        <v/>
      </c>
      <c r="N1024" s="14" t="str">
        <f>IF(COUNTIF(Lists!$E$4:$E$1000,'All species recorded'!$A1024)&gt;0,CHAR(252),"")</f>
        <v/>
      </c>
      <c r="O1024" s="14" t="str">
        <f>IF(COUNTIF(Lists!$M$4:$M$1000,'All species recorded'!$A1024)&gt;0,CHAR(252),"")</f>
        <v/>
      </c>
      <c r="P1024" s="14" t="str">
        <f>IF(COUNTIF(Lists!$Q$4:$Q$1000,'All species recorded'!$A1024)&gt;0,CHAR(252),"")</f>
        <v/>
      </c>
      <c r="Q1024" s="14" t="str">
        <f>IF(COUNTIF(Lists!$U$4:$U$1000,'All species recorded'!$A1024)&gt;0,CHAR(252),"")</f>
        <v/>
      </c>
    </row>
    <row r="1025" spans="12:17" x14ac:dyDescent="0.25">
      <c r="L1025" s="14" t="str">
        <f>IF(COUNTIF(Lists!$A$4:$A$1000,'All species recorded'!$A1025)&gt;0,CHAR(252),"")</f>
        <v/>
      </c>
      <c r="M1025" s="14" t="str">
        <f>IF(COUNTIF(Lists!$I$4:$I$1000,'All species recorded'!$A1025)&gt;0,CHAR(252),"")</f>
        <v/>
      </c>
      <c r="N1025" s="14" t="str">
        <f>IF(COUNTIF(Lists!$E$4:$E$1000,'All species recorded'!$A1025)&gt;0,CHAR(252),"")</f>
        <v/>
      </c>
      <c r="O1025" s="14" t="str">
        <f>IF(COUNTIF(Lists!$M$4:$M$1000,'All species recorded'!$A1025)&gt;0,CHAR(252),"")</f>
        <v/>
      </c>
      <c r="P1025" s="14" t="str">
        <f>IF(COUNTIF(Lists!$Q$4:$Q$1000,'All species recorded'!$A1025)&gt;0,CHAR(252),"")</f>
        <v/>
      </c>
      <c r="Q1025" s="14" t="str">
        <f>IF(COUNTIF(Lists!$U$4:$U$1000,'All species recorded'!$A1025)&gt;0,CHAR(252),"")</f>
        <v/>
      </c>
    </row>
    <row r="1026" spans="12:17" x14ac:dyDescent="0.25">
      <c r="L1026" s="14" t="str">
        <f>IF(COUNTIF(Lists!$A$4:$A$1000,'All species recorded'!$A1026)&gt;0,CHAR(252),"")</f>
        <v/>
      </c>
      <c r="M1026" s="14" t="str">
        <f>IF(COUNTIF(Lists!$I$4:$I$1000,'All species recorded'!$A1026)&gt;0,CHAR(252),"")</f>
        <v/>
      </c>
      <c r="N1026" s="14" t="str">
        <f>IF(COUNTIF(Lists!$E$4:$E$1000,'All species recorded'!$A1026)&gt;0,CHAR(252),"")</f>
        <v/>
      </c>
      <c r="O1026" s="14" t="str">
        <f>IF(COUNTIF(Lists!$M$4:$M$1000,'All species recorded'!$A1026)&gt;0,CHAR(252),"")</f>
        <v/>
      </c>
      <c r="P1026" s="14" t="str">
        <f>IF(COUNTIF(Lists!$Q$4:$Q$1000,'All species recorded'!$A1026)&gt;0,CHAR(252),"")</f>
        <v/>
      </c>
      <c r="Q1026" s="14" t="str">
        <f>IF(COUNTIF(Lists!$U$4:$U$1000,'All species recorded'!$A1026)&gt;0,CHAR(252),"")</f>
        <v/>
      </c>
    </row>
    <row r="1027" spans="12:17" x14ac:dyDescent="0.25">
      <c r="L1027" s="14" t="str">
        <f>IF(COUNTIF(Lists!$A$4:$A$1000,'All species recorded'!$A1027)&gt;0,CHAR(252),"")</f>
        <v/>
      </c>
      <c r="M1027" s="14" t="str">
        <f>IF(COUNTIF(Lists!$I$4:$I$1000,'All species recorded'!$A1027)&gt;0,CHAR(252),"")</f>
        <v/>
      </c>
      <c r="N1027" s="14" t="str">
        <f>IF(COUNTIF(Lists!$E$4:$E$1000,'All species recorded'!$A1027)&gt;0,CHAR(252),"")</f>
        <v/>
      </c>
      <c r="O1027" s="14" t="str">
        <f>IF(COUNTIF(Lists!$M$4:$M$1000,'All species recorded'!$A1027)&gt;0,CHAR(252),"")</f>
        <v/>
      </c>
      <c r="P1027" s="14" t="str">
        <f>IF(COUNTIF(Lists!$Q$4:$Q$1000,'All species recorded'!$A1027)&gt;0,CHAR(252),"")</f>
        <v/>
      </c>
      <c r="Q1027" s="14" t="str">
        <f>IF(COUNTIF(Lists!$U$4:$U$1000,'All species recorded'!$A1027)&gt;0,CHAR(252),"")</f>
        <v/>
      </c>
    </row>
    <row r="1028" spans="12:17" x14ac:dyDescent="0.25">
      <c r="L1028" s="14" t="str">
        <f>IF(COUNTIF(Lists!$A$4:$A$1000,'All species recorded'!$A1028)&gt;0,CHAR(252),"")</f>
        <v/>
      </c>
      <c r="M1028" s="14" t="str">
        <f>IF(COUNTIF(Lists!$I$4:$I$1000,'All species recorded'!$A1028)&gt;0,CHAR(252),"")</f>
        <v/>
      </c>
      <c r="N1028" s="14" t="str">
        <f>IF(COUNTIF(Lists!$E$4:$E$1000,'All species recorded'!$A1028)&gt;0,CHAR(252),"")</f>
        <v/>
      </c>
      <c r="O1028" s="14" t="str">
        <f>IF(COUNTIF(Lists!$M$4:$M$1000,'All species recorded'!$A1028)&gt;0,CHAR(252),"")</f>
        <v/>
      </c>
      <c r="P1028" s="14" t="str">
        <f>IF(COUNTIF(Lists!$Q$4:$Q$1000,'All species recorded'!$A1028)&gt;0,CHAR(252),"")</f>
        <v/>
      </c>
      <c r="Q1028" s="14" t="str">
        <f>IF(COUNTIF(Lists!$U$4:$U$1000,'All species recorded'!$A1028)&gt;0,CHAR(252),"")</f>
        <v/>
      </c>
    </row>
    <row r="1029" spans="12:17" x14ac:dyDescent="0.25">
      <c r="L1029" s="14" t="str">
        <f>IF(COUNTIF(Lists!$A$4:$A$1000,'All species recorded'!$A1029)&gt;0,CHAR(252),"")</f>
        <v/>
      </c>
      <c r="M1029" s="14" t="str">
        <f>IF(COUNTIF(Lists!$I$4:$I$1000,'All species recorded'!$A1029)&gt;0,CHAR(252),"")</f>
        <v/>
      </c>
      <c r="N1029" s="14" t="str">
        <f>IF(COUNTIF(Lists!$E$4:$E$1000,'All species recorded'!$A1029)&gt;0,CHAR(252),"")</f>
        <v/>
      </c>
      <c r="O1029" s="14" t="str">
        <f>IF(COUNTIF(Lists!$M$4:$M$1000,'All species recorded'!$A1029)&gt;0,CHAR(252),"")</f>
        <v/>
      </c>
      <c r="P1029" s="14" t="str">
        <f>IF(COUNTIF(Lists!$Q$4:$Q$1000,'All species recorded'!$A1029)&gt;0,CHAR(252),"")</f>
        <v/>
      </c>
      <c r="Q1029" s="14" t="str">
        <f>IF(COUNTIF(Lists!$U$4:$U$1000,'All species recorded'!$A1029)&gt;0,CHAR(252),"")</f>
        <v/>
      </c>
    </row>
    <row r="1030" spans="12:17" x14ac:dyDescent="0.25">
      <c r="L1030" s="14" t="str">
        <f>IF(COUNTIF(Lists!$A$4:$A$1000,'All species recorded'!$A1030)&gt;0,CHAR(252),"")</f>
        <v/>
      </c>
      <c r="M1030" s="14" t="str">
        <f>IF(COUNTIF(Lists!$I$4:$I$1000,'All species recorded'!$A1030)&gt;0,CHAR(252),"")</f>
        <v/>
      </c>
      <c r="N1030" s="14" t="str">
        <f>IF(COUNTIF(Lists!$E$4:$E$1000,'All species recorded'!$A1030)&gt;0,CHAR(252),"")</f>
        <v/>
      </c>
      <c r="O1030" s="14" t="str">
        <f>IF(COUNTIF(Lists!$M$4:$M$1000,'All species recorded'!$A1030)&gt;0,CHAR(252),"")</f>
        <v/>
      </c>
      <c r="P1030" s="14" t="str">
        <f>IF(COUNTIF(Lists!$Q$4:$Q$1000,'All species recorded'!$A1030)&gt;0,CHAR(252),"")</f>
        <v/>
      </c>
      <c r="Q1030" s="14" t="str">
        <f>IF(COUNTIF(Lists!$U$4:$U$1000,'All species recorded'!$A1030)&gt;0,CHAR(252),"")</f>
        <v/>
      </c>
    </row>
    <row r="1031" spans="12:17" x14ac:dyDescent="0.25">
      <c r="L1031" s="14" t="str">
        <f>IF(COUNTIF(Lists!$A$4:$A$1000,'All species recorded'!$A1031)&gt;0,CHAR(252),"")</f>
        <v/>
      </c>
      <c r="M1031" s="14" t="str">
        <f>IF(COUNTIF(Lists!$I$4:$I$1000,'All species recorded'!$A1031)&gt;0,CHAR(252),"")</f>
        <v/>
      </c>
      <c r="N1031" s="14" t="str">
        <f>IF(COUNTIF(Lists!$E$4:$E$1000,'All species recorded'!$A1031)&gt;0,CHAR(252),"")</f>
        <v/>
      </c>
      <c r="O1031" s="14" t="str">
        <f>IF(COUNTIF(Lists!$M$4:$M$1000,'All species recorded'!$A1031)&gt;0,CHAR(252),"")</f>
        <v/>
      </c>
      <c r="P1031" s="14" t="str">
        <f>IF(COUNTIF(Lists!$Q$4:$Q$1000,'All species recorded'!$A1031)&gt;0,CHAR(252),"")</f>
        <v/>
      </c>
      <c r="Q1031" s="14" t="str">
        <f>IF(COUNTIF(Lists!$U$4:$U$1000,'All species recorded'!$A1031)&gt;0,CHAR(252),"")</f>
        <v/>
      </c>
    </row>
    <row r="1032" spans="12:17" x14ac:dyDescent="0.25">
      <c r="L1032" s="14" t="str">
        <f>IF(COUNTIF(Lists!$A$4:$A$1000,'All species recorded'!$A1032)&gt;0,CHAR(252),"")</f>
        <v/>
      </c>
      <c r="M1032" s="14" t="str">
        <f>IF(COUNTIF(Lists!$I$4:$I$1000,'All species recorded'!$A1032)&gt;0,CHAR(252),"")</f>
        <v/>
      </c>
      <c r="N1032" s="14" t="str">
        <f>IF(COUNTIF(Lists!$E$4:$E$1000,'All species recorded'!$A1032)&gt;0,CHAR(252),"")</f>
        <v/>
      </c>
      <c r="O1032" s="14" t="str">
        <f>IF(COUNTIF(Lists!$M$4:$M$1000,'All species recorded'!$A1032)&gt;0,CHAR(252),"")</f>
        <v/>
      </c>
      <c r="P1032" s="14" t="str">
        <f>IF(COUNTIF(Lists!$Q$4:$Q$1000,'All species recorded'!$A1032)&gt;0,CHAR(252),"")</f>
        <v/>
      </c>
      <c r="Q1032" s="14" t="str">
        <f>IF(COUNTIF(Lists!$U$4:$U$1000,'All species recorded'!$A1032)&gt;0,CHAR(252),"")</f>
        <v/>
      </c>
    </row>
    <row r="1033" spans="12:17" x14ac:dyDescent="0.25">
      <c r="L1033" s="14" t="str">
        <f>IF(COUNTIF(Lists!$A$4:$A$1000,'All species recorded'!$A1033)&gt;0,CHAR(252),"")</f>
        <v/>
      </c>
      <c r="M1033" s="14" t="str">
        <f>IF(COUNTIF(Lists!$I$4:$I$1000,'All species recorded'!$A1033)&gt;0,CHAR(252),"")</f>
        <v/>
      </c>
      <c r="N1033" s="14" t="str">
        <f>IF(COUNTIF(Lists!$E$4:$E$1000,'All species recorded'!$A1033)&gt;0,CHAR(252),"")</f>
        <v/>
      </c>
      <c r="O1033" s="14" t="str">
        <f>IF(COUNTIF(Lists!$M$4:$M$1000,'All species recorded'!$A1033)&gt;0,CHAR(252),"")</f>
        <v/>
      </c>
      <c r="P1033" s="14" t="str">
        <f>IF(COUNTIF(Lists!$Q$4:$Q$1000,'All species recorded'!$A1033)&gt;0,CHAR(252),"")</f>
        <v/>
      </c>
      <c r="Q1033" s="14" t="str">
        <f>IF(COUNTIF(Lists!$U$4:$U$1000,'All species recorded'!$A1033)&gt;0,CHAR(252),"")</f>
        <v/>
      </c>
    </row>
    <row r="1034" spans="12:17" x14ac:dyDescent="0.25">
      <c r="L1034" s="14" t="str">
        <f>IF(COUNTIF(Lists!$A$4:$A$1000,'All species recorded'!$A1034)&gt;0,CHAR(252),"")</f>
        <v/>
      </c>
      <c r="M1034" s="14" t="str">
        <f>IF(COUNTIF(Lists!$I$4:$I$1000,'All species recorded'!$A1034)&gt;0,CHAR(252),"")</f>
        <v/>
      </c>
      <c r="N1034" s="14" t="str">
        <f>IF(COUNTIF(Lists!$E$4:$E$1000,'All species recorded'!$A1034)&gt;0,CHAR(252),"")</f>
        <v/>
      </c>
      <c r="O1034" s="14" t="str">
        <f>IF(COUNTIF(Lists!$M$4:$M$1000,'All species recorded'!$A1034)&gt;0,CHAR(252),"")</f>
        <v/>
      </c>
      <c r="P1034" s="14" t="str">
        <f>IF(COUNTIF(Lists!$Q$4:$Q$1000,'All species recorded'!$A1034)&gt;0,CHAR(252),"")</f>
        <v/>
      </c>
      <c r="Q1034" s="14" t="str">
        <f>IF(COUNTIF(Lists!$U$4:$U$1000,'All species recorded'!$A1034)&gt;0,CHAR(252),"")</f>
        <v/>
      </c>
    </row>
    <row r="1035" spans="12:17" x14ac:dyDescent="0.25">
      <c r="L1035" s="14" t="str">
        <f>IF(COUNTIF(Lists!$A$4:$A$1000,'All species recorded'!$A1035)&gt;0,CHAR(252),"")</f>
        <v/>
      </c>
      <c r="M1035" s="14" t="str">
        <f>IF(COUNTIF(Lists!$I$4:$I$1000,'All species recorded'!$A1035)&gt;0,CHAR(252),"")</f>
        <v/>
      </c>
      <c r="N1035" s="14" t="str">
        <f>IF(COUNTIF(Lists!$E$4:$E$1000,'All species recorded'!$A1035)&gt;0,CHAR(252),"")</f>
        <v/>
      </c>
      <c r="O1035" s="14" t="str">
        <f>IF(COUNTIF(Lists!$M$4:$M$1000,'All species recorded'!$A1035)&gt;0,CHAR(252),"")</f>
        <v/>
      </c>
      <c r="P1035" s="14" t="str">
        <f>IF(COUNTIF(Lists!$Q$4:$Q$1000,'All species recorded'!$A1035)&gt;0,CHAR(252),"")</f>
        <v/>
      </c>
      <c r="Q1035" s="14" t="str">
        <f>IF(COUNTIF(Lists!$U$4:$U$1000,'All species recorded'!$A1035)&gt;0,CHAR(252),"")</f>
        <v/>
      </c>
    </row>
    <row r="1036" spans="12:17" x14ac:dyDescent="0.25">
      <c r="L1036" s="14" t="str">
        <f>IF(COUNTIF(Lists!$A$4:$A$1000,'All species recorded'!$A1036)&gt;0,CHAR(252),"")</f>
        <v/>
      </c>
      <c r="M1036" s="14" t="str">
        <f>IF(COUNTIF(Lists!$I$4:$I$1000,'All species recorded'!$A1036)&gt;0,CHAR(252),"")</f>
        <v/>
      </c>
      <c r="N1036" s="14" t="str">
        <f>IF(COUNTIF(Lists!$E$4:$E$1000,'All species recorded'!$A1036)&gt;0,CHAR(252),"")</f>
        <v/>
      </c>
      <c r="O1036" s="14" t="str">
        <f>IF(COUNTIF(Lists!$M$4:$M$1000,'All species recorded'!$A1036)&gt;0,CHAR(252),"")</f>
        <v/>
      </c>
      <c r="P1036" s="14" t="str">
        <f>IF(COUNTIF(Lists!$Q$4:$Q$1000,'All species recorded'!$A1036)&gt;0,CHAR(252),"")</f>
        <v/>
      </c>
      <c r="Q1036" s="14" t="str">
        <f>IF(COUNTIF(Lists!$U$4:$U$1000,'All species recorded'!$A1036)&gt;0,CHAR(252),"")</f>
        <v/>
      </c>
    </row>
    <row r="1037" spans="12:17" x14ac:dyDescent="0.25">
      <c r="L1037" s="14" t="str">
        <f>IF(COUNTIF(Lists!$A$4:$A$1000,'All species recorded'!$A1037)&gt;0,CHAR(252),"")</f>
        <v/>
      </c>
      <c r="M1037" s="14" t="str">
        <f>IF(COUNTIF(Lists!$I$4:$I$1000,'All species recorded'!$A1037)&gt;0,CHAR(252),"")</f>
        <v/>
      </c>
      <c r="N1037" s="14" t="str">
        <f>IF(COUNTIF(Lists!$E$4:$E$1000,'All species recorded'!$A1037)&gt;0,CHAR(252),"")</f>
        <v/>
      </c>
      <c r="O1037" s="14" t="str">
        <f>IF(COUNTIF(Lists!$M$4:$M$1000,'All species recorded'!$A1037)&gt;0,CHAR(252),"")</f>
        <v/>
      </c>
      <c r="P1037" s="14" t="str">
        <f>IF(COUNTIF(Lists!$Q$4:$Q$1000,'All species recorded'!$A1037)&gt;0,CHAR(252),"")</f>
        <v/>
      </c>
      <c r="Q1037" s="14" t="str">
        <f>IF(COUNTIF(Lists!$U$4:$U$1000,'All species recorded'!$A1037)&gt;0,CHAR(252),"")</f>
        <v/>
      </c>
    </row>
    <row r="1038" spans="12:17" x14ac:dyDescent="0.25">
      <c r="L1038" s="14" t="str">
        <f>IF(COUNTIF(Lists!$A$4:$A$1000,'All species recorded'!$A1038)&gt;0,CHAR(252),"")</f>
        <v/>
      </c>
      <c r="M1038" s="14" t="str">
        <f>IF(COUNTIF(Lists!$I$4:$I$1000,'All species recorded'!$A1038)&gt;0,CHAR(252),"")</f>
        <v/>
      </c>
      <c r="N1038" s="14" t="str">
        <f>IF(COUNTIF(Lists!$E$4:$E$1000,'All species recorded'!$A1038)&gt;0,CHAR(252),"")</f>
        <v/>
      </c>
      <c r="O1038" s="14" t="str">
        <f>IF(COUNTIF(Lists!$M$4:$M$1000,'All species recorded'!$A1038)&gt;0,CHAR(252),"")</f>
        <v/>
      </c>
      <c r="P1038" s="14" t="str">
        <f>IF(COUNTIF(Lists!$Q$4:$Q$1000,'All species recorded'!$A1038)&gt;0,CHAR(252),"")</f>
        <v/>
      </c>
      <c r="Q1038" s="14" t="str">
        <f>IF(COUNTIF(Lists!$U$4:$U$1000,'All species recorded'!$A1038)&gt;0,CHAR(252),"")</f>
        <v/>
      </c>
    </row>
    <row r="1039" spans="12:17" x14ac:dyDescent="0.25">
      <c r="L1039" s="14" t="str">
        <f>IF(COUNTIF(Lists!$A$4:$A$1000,'All species recorded'!$A1039)&gt;0,CHAR(252),"")</f>
        <v/>
      </c>
      <c r="M1039" s="14" t="str">
        <f>IF(COUNTIF(Lists!$I$4:$I$1000,'All species recorded'!$A1039)&gt;0,CHAR(252),"")</f>
        <v/>
      </c>
      <c r="N1039" s="14" t="str">
        <f>IF(COUNTIF(Lists!$E$4:$E$1000,'All species recorded'!$A1039)&gt;0,CHAR(252),"")</f>
        <v/>
      </c>
      <c r="O1039" s="14" t="str">
        <f>IF(COUNTIF(Lists!$M$4:$M$1000,'All species recorded'!$A1039)&gt;0,CHAR(252),"")</f>
        <v/>
      </c>
      <c r="P1039" s="14" t="str">
        <f>IF(COUNTIF(Lists!$Q$4:$Q$1000,'All species recorded'!$A1039)&gt;0,CHAR(252),"")</f>
        <v/>
      </c>
      <c r="Q1039" s="14" t="str">
        <f>IF(COUNTIF(Lists!$U$4:$U$1000,'All species recorded'!$A1039)&gt;0,CHAR(252),"")</f>
        <v/>
      </c>
    </row>
    <row r="1040" spans="12:17" x14ac:dyDescent="0.25">
      <c r="L1040" s="14" t="str">
        <f>IF(COUNTIF(Lists!$A$4:$A$1000,'All species recorded'!$A1040)&gt;0,CHAR(252),"")</f>
        <v/>
      </c>
      <c r="M1040" s="14" t="str">
        <f>IF(COUNTIF(Lists!$I$4:$I$1000,'All species recorded'!$A1040)&gt;0,CHAR(252),"")</f>
        <v/>
      </c>
      <c r="N1040" s="14" t="str">
        <f>IF(COUNTIF(Lists!$E$4:$E$1000,'All species recorded'!$A1040)&gt;0,CHAR(252),"")</f>
        <v/>
      </c>
      <c r="O1040" s="14" t="str">
        <f>IF(COUNTIF(Lists!$M$4:$M$1000,'All species recorded'!$A1040)&gt;0,CHAR(252),"")</f>
        <v/>
      </c>
      <c r="P1040" s="14" t="str">
        <f>IF(COUNTIF(Lists!$Q$4:$Q$1000,'All species recorded'!$A1040)&gt;0,CHAR(252),"")</f>
        <v/>
      </c>
      <c r="Q1040" s="14" t="str">
        <f>IF(COUNTIF(Lists!$U$4:$U$1000,'All species recorded'!$A1040)&gt;0,CHAR(252),"")</f>
        <v/>
      </c>
    </row>
    <row r="1041" spans="12:17" x14ac:dyDescent="0.25">
      <c r="L1041" s="14" t="str">
        <f>IF(COUNTIF(Lists!$A$4:$A$1000,'All species recorded'!$A1041)&gt;0,CHAR(252),"")</f>
        <v/>
      </c>
      <c r="M1041" s="14" t="str">
        <f>IF(COUNTIF(Lists!$I$4:$I$1000,'All species recorded'!$A1041)&gt;0,CHAR(252),"")</f>
        <v/>
      </c>
      <c r="N1041" s="14" t="str">
        <f>IF(COUNTIF(Lists!$E$4:$E$1000,'All species recorded'!$A1041)&gt;0,CHAR(252),"")</f>
        <v/>
      </c>
      <c r="O1041" s="14" t="str">
        <f>IF(COUNTIF(Lists!$M$4:$M$1000,'All species recorded'!$A1041)&gt;0,CHAR(252),"")</f>
        <v/>
      </c>
      <c r="P1041" s="14" t="str">
        <f>IF(COUNTIF(Lists!$Q$4:$Q$1000,'All species recorded'!$A1041)&gt;0,CHAR(252),"")</f>
        <v/>
      </c>
      <c r="Q1041" s="14" t="str">
        <f>IF(COUNTIF(Lists!$U$4:$U$1000,'All species recorded'!$A1041)&gt;0,CHAR(252),"")</f>
        <v/>
      </c>
    </row>
    <row r="1042" spans="12:17" x14ac:dyDescent="0.25">
      <c r="L1042" s="14" t="str">
        <f>IF(COUNTIF(Lists!$A$4:$A$1000,'All species recorded'!$A1042)&gt;0,CHAR(252),"")</f>
        <v/>
      </c>
      <c r="M1042" s="14" t="str">
        <f>IF(COUNTIF(Lists!$I$4:$I$1000,'All species recorded'!$A1042)&gt;0,CHAR(252),"")</f>
        <v/>
      </c>
      <c r="N1042" s="14" t="str">
        <f>IF(COUNTIF(Lists!$E$4:$E$1000,'All species recorded'!$A1042)&gt;0,CHAR(252),"")</f>
        <v/>
      </c>
      <c r="O1042" s="14" t="str">
        <f>IF(COUNTIF(Lists!$M$4:$M$1000,'All species recorded'!$A1042)&gt;0,CHAR(252),"")</f>
        <v/>
      </c>
      <c r="P1042" s="14" t="str">
        <f>IF(COUNTIF(Lists!$Q$4:$Q$1000,'All species recorded'!$A1042)&gt;0,CHAR(252),"")</f>
        <v/>
      </c>
      <c r="Q1042" s="14" t="str">
        <f>IF(COUNTIF(Lists!$U$4:$U$1000,'All species recorded'!$A1042)&gt;0,CHAR(252),"")</f>
        <v/>
      </c>
    </row>
    <row r="1043" spans="12:17" x14ac:dyDescent="0.25">
      <c r="L1043" s="14" t="str">
        <f>IF(COUNTIF(Lists!$A$4:$A$1000,'All species recorded'!$A1043)&gt;0,CHAR(252),"")</f>
        <v/>
      </c>
      <c r="M1043" s="14" t="str">
        <f>IF(COUNTIF(Lists!$I$4:$I$1000,'All species recorded'!$A1043)&gt;0,CHAR(252),"")</f>
        <v/>
      </c>
      <c r="N1043" s="14" t="str">
        <f>IF(COUNTIF(Lists!$E$4:$E$1000,'All species recorded'!$A1043)&gt;0,CHAR(252),"")</f>
        <v/>
      </c>
      <c r="O1043" s="14" t="str">
        <f>IF(COUNTIF(Lists!$M$4:$M$1000,'All species recorded'!$A1043)&gt;0,CHAR(252),"")</f>
        <v/>
      </c>
      <c r="P1043" s="14" t="str">
        <f>IF(COUNTIF(Lists!$Q$4:$Q$1000,'All species recorded'!$A1043)&gt;0,CHAR(252),"")</f>
        <v/>
      </c>
      <c r="Q1043" s="14" t="str">
        <f>IF(COUNTIF(Lists!$U$4:$U$1000,'All species recorded'!$A1043)&gt;0,CHAR(252),"")</f>
        <v/>
      </c>
    </row>
    <row r="1044" spans="12:17" x14ac:dyDescent="0.25">
      <c r="L1044" s="14" t="str">
        <f>IF(COUNTIF(Lists!$A$4:$A$1000,'All species recorded'!$A1044)&gt;0,CHAR(252),"")</f>
        <v/>
      </c>
      <c r="M1044" s="14" t="str">
        <f>IF(COUNTIF(Lists!$I$4:$I$1000,'All species recorded'!$A1044)&gt;0,CHAR(252),"")</f>
        <v/>
      </c>
      <c r="N1044" s="14" t="str">
        <f>IF(COUNTIF(Lists!$E$4:$E$1000,'All species recorded'!$A1044)&gt;0,CHAR(252),"")</f>
        <v/>
      </c>
      <c r="O1044" s="14" t="str">
        <f>IF(COUNTIF(Lists!$M$4:$M$1000,'All species recorded'!$A1044)&gt;0,CHAR(252),"")</f>
        <v/>
      </c>
      <c r="P1044" s="14" t="str">
        <f>IF(COUNTIF(Lists!$Q$4:$Q$1000,'All species recorded'!$A1044)&gt;0,CHAR(252),"")</f>
        <v/>
      </c>
      <c r="Q1044" s="14" t="str">
        <f>IF(COUNTIF(Lists!$U$4:$U$1000,'All species recorded'!$A1044)&gt;0,CHAR(252),"")</f>
        <v/>
      </c>
    </row>
    <row r="1045" spans="12:17" x14ac:dyDescent="0.25">
      <c r="L1045" s="14" t="str">
        <f>IF(COUNTIF(Lists!$A$4:$A$1000,'All species recorded'!$A1045)&gt;0,CHAR(252),"")</f>
        <v/>
      </c>
      <c r="M1045" s="14" t="str">
        <f>IF(COUNTIF(Lists!$I$4:$I$1000,'All species recorded'!$A1045)&gt;0,CHAR(252),"")</f>
        <v/>
      </c>
      <c r="N1045" s="14" t="str">
        <f>IF(COUNTIF(Lists!$E$4:$E$1000,'All species recorded'!$A1045)&gt;0,CHAR(252),"")</f>
        <v/>
      </c>
      <c r="O1045" s="14" t="str">
        <f>IF(COUNTIF(Lists!$M$4:$M$1000,'All species recorded'!$A1045)&gt;0,CHAR(252),"")</f>
        <v/>
      </c>
      <c r="P1045" s="14" t="str">
        <f>IF(COUNTIF(Lists!$Q$4:$Q$1000,'All species recorded'!$A1045)&gt;0,CHAR(252),"")</f>
        <v/>
      </c>
      <c r="Q1045" s="14" t="str">
        <f>IF(COUNTIF(Lists!$U$4:$U$1000,'All species recorded'!$A1045)&gt;0,CHAR(252),"")</f>
        <v/>
      </c>
    </row>
    <row r="1046" spans="12:17" x14ac:dyDescent="0.25">
      <c r="L1046" s="14" t="str">
        <f>IF(COUNTIF(Lists!$A$4:$A$1000,'All species recorded'!$A1046)&gt;0,CHAR(252),"")</f>
        <v/>
      </c>
      <c r="M1046" s="14" t="str">
        <f>IF(COUNTIF(Lists!$I$4:$I$1000,'All species recorded'!$A1046)&gt;0,CHAR(252),"")</f>
        <v/>
      </c>
      <c r="N1046" s="14" t="str">
        <f>IF(COUNTIF(Lists!$E$4:$E$1000,'All species recorded'!$A1046)&gt;0,CHAR(252),"")</f>
        <v/>
      </c>
      <c r="O1046" s="14" t="str">
        <f>IF(COUNTIF(Lists!$M$4:$M$1000,'All species recorded'!$A1046)&gt;0,CHAR(252),"")</f>
        <v/>
      </c>
      <c r="P1046" s="14" t="str">
        <f>IF(COUNTIF(Lists!$Q$4:$Q$1000,'All species recorded'!$A1046)&gt;0,CHAR(252),"")</f>
        <v/>
      </c>
      <c r="Q1046" s="14" t="str">
        <f>IF(COUNTIF(Lists!$U$4:$U$1000,'All species recorded'!$A1046)&gt;0,CHAR(252),"")</f>
        <v/>
      </c>
    </row>
    <row r="1047" spans="12:17" x14ac:dyDescent="0.25">
      <c r="L1047" s="14" t="str">
        <f>IF(COUNTIF(Lists!$A$4:$A$1000,'All species recorded'!$A1047)&gt;0,CHAR(252),"")</f>
        <v/>
      </c>
      <c r="M1047" s="14" t="str">
        <f>IF(COUNTIF(Lists!$I$4:$I$1000,'All species recorded'!$A1047)&gt;0,CHAR(252),"")</f>
        <v/>
      </c>
      <c r="N1047" s="14" t="str">
        <f>IF(COUNTIF(Lists!$E$4:$E$1000,'All species recorded'!$A1047)&gt;0,CHAR(252),"")</f>
        <v/>
      </c>
      <c r="O1047" s="14" t="str">
        <f>IF(COUNTIF(Lists!$M$4:$M$1000,'All species recorded'!$A1047)&gt;0,CHAR(252),"")</f>
        <v/>
      </c>
      <c r="P1047" s="14" t="str">
        <f>IF(COUNTIF(Lists!$Q$4:$Q$1000,'All species recorded'!$A1047)&gt;0,CHAR(252),"")</f>
        <v/>
      </c>
      <c r="Q1047" s="14" t="str">
        <f>IF(COUNTIF(Lists!$U$4:$U$1000,'All species recorded'!$A1047)&gt;0,CHAR(252),"")</f>
        <v/>
      </c>
    </row>
    <row r="1048" spans="12:17" x14ac:dyDescent="0.25">
      <c r="L1048" s="14" t="str">
        <f>IF(COUNTIF(Lists!$A$4:$A$1000,'All species recorded'!$A1048)&gt;0,CHAR(252),"")</f>
        <v/>
      </c>
      <c r="M1048" s="14" t="str">
        <f>IF(COUNTIF(Lists!$I$4:$I$1000,'All species recorded'!$A1048)&gt;0,CHAR(252),"")</f>
        <v/>
      </c>
      <c r="N1048" s="14" t="str">
        <f>IF(COUNTIF(Lists!$E$4:$E$1000,'All species recorded'!$A1048)&gt;0,CHAR(252),"")</f>
        <v/>
      </c>
      <c r="O1048" s="14" t="str">
        <f>IF(COUNTIF(Lists!$M$4:$M$1000,'All species recorded'!$A1048)&gt;0,CHAR(252),"")</f>
        <v/>
      </c>
      <c r="P1048" s="14" t="str">
        <f>IF(COUNTIF(Lists!$Q$4:$Q$1000,'All species recorded'!$A1048)&gt;0,CHAR(252),"")</f>
        <v/>
      </c>
      <c r="Q1048" s="14" t="str">
        <f>IF(COUNTIF(Lists!$U$4:$U$1000,'All species recorded'!$A1048)&gt;0,CHAR(252),"")</f>
        <v/>
      </c>
    </row>
    <row r="1049" spans="12:17" x14ac:dyDescent="0.25">
      <c r="L1049" s="14" t="str">
        <f>IF(COUNTIF(Lists!$A$4:$A$1000,'All species recorded'!$A1049)&gt;0,CHAR(252),"")</f>
        <v/>
      </c>
      <c r="M1049" s="14" t="str">
        <f>IF(COUNTIF(Lists!$I$4:$I$1000,'All species recorded'!$A1049)&gt;0,CHAR(252),"")</f>
        <v/>
      </c>
      <c r="N1049" s="14" t="str">
        <f>IF(COUNTIF(Lists!$E$4:$E$1000,'All species recorded'!$A1049)&gt;0,CHAR(252),"")</f>
        <v/>
      </c>
      <c r="O1049" s="14" t="str">
        <f>IF(COUNTIF(Lists!$M$4:$M$1000,'All species recorded'!$A1049)&gt;0,CHAR(252),"")</f>
        <v/>
      </c>
      <c r="P1049" s="14" t="str">
        <f>IF(COUNTIF(Lists!$Q$4:$Q$1000,'All species recorded'!$A1049)&gt;0,CHAR(252),"")</f>
        <v/>
      </c>
      <c r="Q1049" s="14" t="str">
        <f>IF(COUNTIF(Lists!$U$4:$U$1000,'All species recorded'!$A1049)&gt;0,CHAR(252),"")</f>
        <v/>
      </c>
    </row>
    <row r="1050" spans="12:17" x14ac:dyDescent="0.25">
      <c r="L1050" s="14" t="str">
        <f>IF(COUNTIF(Lists!$A$4:$A$1000,'All species recorded'!$A1050)&gt;0,CHAR(252),"")</f>
        <v/>
      </c>
      <c r="M1050" s="14" t="str">
        <f>IF(COUNTIF(Lists!$I$4:$I$1000,'All species recorded'!$A1050)&gt;0,CHAR(252),"")</f>
        <v/>
      </c>
      <c r="N1050" s="14" t="str">
        <f>IF(COUNTIF(Lists!$E$4:$E$1000,'All species recorded'!$A1050)&gt;0,CHAR(252),"")</f>
        <v/>
      </c>
      <c r="O1050" s="14" t="str">
        <f>IF(COUNTIF(Lists!$M$4:$M$1000,'All species recorded'!$A1050)&gt;0,CHAR(252),"")</f>
        <v/>
      </c>
      <c r="P1050" s="14" t="str">
        <f>IF(COUNTIF(Lists!$Q$4:$Q$1000,'All species recorded'!$A1050)&gt;0,CHAR(252),"")</f>
        <v/>
      </c>
      <c r="Q1050" s="14" t="str">
        <f>IF(COUNTIF(Lists!$U$4:$U$1000,'All species recorded'!$A1050)&gt;0,CHAR(252),"")</f>
        <v/>
      </c>
    </row>
    <row r="1051" spans="12:17" x14ac:dyDescent="0.25">
      <c r="L1051" s="14" t="str">
        <f>IF(COUNTIF(Lists!$A$4:$A$1000,'All species recorded'!$A1051)&gt;0,CHAR(252),"")</f>
        <v/>
      </c>
      <c r="M1051" s="14" t="str">
        <f>IF(COUNTIF(Lists!$I$4:$I$1000,'All species recorded'!$A1051)&gt;0,CHAR(252),"")</f>
        <v/>
      </c>
      <c r="N1051" s="14" t="str">
        <f>IF(COUNTIF(Lists!$E$4:$E$1000,'All species recorded'!$A1051)&gt;0,CHAR(252),"")</f>
        <v/>
      </c>
      <c r="O1051" s="14" t="str">
        <f>IF(COUNTIF(Lists!$M$4:$M$1000,'All species recorded'!$A1051)&gt;0,CHAR(252),"")</f>
        <v/>
      </c>
      <c r="P1051" s="14" t="str">
        <f>IF(COUNTIF(Lists!$Q$4:$Q$1000,'All species recorded'!$A1051)&gt;0,CHAR(252),"")</f>
        <v/>
      </c>
      <c r="Q1051" s="14" t="str">
        <f>IF(COUNTIF(Lists!$U$4:$U$1000,'All species recorded'!$A1051)&gt;0,CHAR(252),"")</f>
        <v/>
      </c>
    </row>
    <row r="1052" spans="12:17" x14ac:dyDescent="0.25">
      <c r="L1052" s="14" t="str">
        <f>IF(COUNTIF(Lists!$A$4:$A$1000,'All species recorded'!$A1052)&gt;0,CHAR(252),"")</f>
        <v/>
      </c>
      <c r="M1052" s="14" t="str">
        <f>IF(COUNTIF(Lists!$I$4:$I$1000,'All species recorded'!$A1052)&gt;0,CHAR(252),"")</f>
        <v/>
      </c>
      <c r="N1052" s="14" t="str">
        <f>IF(COUNTIF(Lists!$E$4:$E$1000,'All species recorded'!$A1052)&gt;0,CHAR(252),"")</f>
        <v/>
      </c>
      <c r="O1052" s="14" t="str">
        <f>IF(COUNTIF(Lists!$M$4:$M$1000,'All species recorded'!$A1052)&gt;0,CHAR(252),"")</f>
        <v/>
      </c>
      <c r="P1052" s="14" t="str">
        <f>IF(COUNTIF(Lists!$Q$4:$Q$1000,'All species recorded'!$A1052)&gt;0,CHAR(252),"")</f>
        <v/>
      </c>
      <c r="Q1052" s="14" t="str">
        <f>IF(COUNTIF(Lists!$U$4:$U$1000,'All species recorded'!$A1052)&gt;0,CHAR(252),"")</f>
        <v/>
      </c>
    </row>
    <row r="1053" spans="12:17" x14ac:dyDescent="0.25">
      <c r="L1053" s="14" t="str">
        <f>IF(COUNTIF(Lists!$A$4:$A$1000,'All species recorded'!$A1053)&gt;0,CHAR(252),"")</f>
        <v/>
      </c>
      <c r="M1053" s="14" t="str">
        <f>IF(COUNTIF(Lists!$I$4:$I$1000,'All species recorded'!$A1053)&gt;0,CHAR(252),"")</f>
        <v/>
      </c>
      <c r="N1053" s="14" t="str">
        <f>IF(COUNTIF(Lists!$E$4:$E$1000,'All species recorded'!$A1053)&gt;0,CHAR(252),"")</f>
        <v/>
      </c>
      <c r="O1053" s="14" t="str">
        <f>IF(COUNTIF(Lists!$M$4:$M$1000,'All species recorded'!$A1053)&gt;0,CHAR(252),"")</f>
        <v/>
      </c>
      <c r="P1053" s="14" t="str">
        <f>IF(COUNTIF(Lists!$Q$4:$Q$1000,'All species recorded'!$A1053)&gt;0,CHAR(252),"")</f>
        <v/>
      </c>
      <c r="Q1053" s="14" t="str">
        <f>IF(COUNTIF(Lists!$U$4:$U$1000,'All species recorded'!$A1053)&gt;0,CHAR(252),"")</f>
        <v/>
      </c>
    </row>
    <row r="1054" spans="12:17" x14ac:dyDescent="0.25">
      <c r="L1054" s="14" t="str">
        <f>IF(COUNTIF(Lists!$A$4:$A$1000,'All species recorded'!$A1054)&gt;0,CHAR(252),"")</f>
        <v/>
      </c>
      <c r="M1054" s="14" t="str">
        <f>IF(COUNTIF(Lists!$I$4:$I$1000,'All species recorded'!$A1054)&gt;0,CHAR(252),"")</f>
        <v/>
      </c>
      <c r="N1054" s="14" t="str">
        <f>IF(COUNTIF(Lists!$E$4:$E$1000,'All species recorded'!$A1054)&gt;0,CHAR(252),"")</f>
        <v/>
      </c>
      <c r="O1054" s="14" t="str">
        <f>IF(COUNTIF(Lists!$M$4:$M$1000,'All species recorded'!$A1054)&gt;0,CHAR(252),"")</f>
        <v/>
      </c>
      <c r="P1054" s="14" t="str">
        <f>IF(COUNTIF(Lists!$Q$4:$Q$1000,'All species recorded'!$A1054)&gt;0,CHAR(252),"")</f>
        <v/>
      </c>
      <c r="Q1054" s="14" t="str">
        <f>IF(COUNTIF(Lists!$U$4:$U$1000,'All species recorded'!$A1054)&gt;0,CHAR(252),"")</f>
        <v/>
      </c>
    </row>
    <row r="1055" spans="12:17" x14ac:dyDescent="0.25">
      <c r="L1055" s="14" t="str">
        <f>IF(COUNTIF(Lists!$A$4:$A$1000,'All species recorded'!$A1055)&gt;0,CHAR(252),"")</f>
        <v/>
      </c>
      <c r="M1055" s="14" t="str">
        <f>IF(COUNTIF(Lists!$I$4:$I$1000,'All species recorded'!$A1055)&gt;0,CHAR(252),"")</f>
        <v/>
      </c>
      <c r="N1055" s="14" t="str">
        <f>IF(COUNTIF(Lists!$E$4:$E$1000,'All species recorded'!$A1055)&gt;0,CHAR(252),"")</f>
        <v/>
      </c>
      <c r="O1055" s="14" t="str">
        <f>IF(COUNTIF(Lists!$M$4:$M$1000,'All species recorded'!$A1055)&gt;0,CHAR(252),"")</f>
        <v/>
      </c>
      <c r="P1055" s="14" t="str">
        <f>IF(COUNTIF(Lists!$Q$4:$Q$1000,'All species recorded'!$A1055)&gt;0,CHAR(252),"")</f>
        <v/>
      </c>
      <c r="Q1055" s="14" t="str">
        <f>IF(COUNTIF(Lists!$U$4:$U$1000,'All species recorded'!$A1055)&gt;0,CHAR(252),"")</f>
        <v/>
      </c>
    </row>
    <row r="1056" spans="12:17" x14ac:dyDescent="0.25">
      <c r="L1056" s="14" t="str">
        <f>IF(COUNTIF(Lists!$A$4:$A$1000,'All species recorded'!$A1056)&gt;0,CHAR(252),"")</f>
        <v/>
      </c>
      <c r="M1056" s="14" t="str">
        <f>IF(COUNTIF(Lists!$I$4:$I$1000,'All species recorded'!$A1056)&gt;0,CHAR(252),"")</f>
        <v/>
      </c>
      <c r="N1056" s="14" t="str">
        <f>IF(COUNTIF(Lists!$E$4:$E$1000,'All species recorded'!$A1056)&gt;0,CHAR(252),"")</f>
        <v/>
      </c>
      <c r="O1056" s="14" t="str">
        <f>IF(COUNTIF(Lists!$M$4:$M$1000,'All species recorded'!$A1056)&gt;0,CHAR(252),"")</f>
        <v/>
      </c>
      <c r="P1056" s="14" t="str">
        <f>IF(COUNTIF(Lists!$Q$4:$Q$1000,'All species recorded'!$A1056)&gt;0,CHAR(252),"")</f>
        <v/>
      </c>
      <c r="Q1056" s="14" t="str">
        <f>IF(COUNTIF(Lists!$U$4:$U$1000,'All species recorded'!$A1056)&gt;0,CHAR(252),"")</f>
        <v/>
      </c>
    </row>
    <row r="1057" spans="12:17" x14ac:dyDescent="0.25">
      <c r="L1057" s="14" t="str">
        <f>IF(COUNTIF(Lists!$A$4:$A$1000,'All species recorded'!$A1057)&gt;0,CHAR(252),"")</f>
        <v/>
      </c>
      <c r="M1057" s="14" t="str">
        <f>IF(COUNTIF(Lists!$I$4:$I$1000,'All species recorded'!$A1057)&gt;0,CHAR(252),"")</f>
        <v/>
      </c>
      <c r="N1057" s="14" t="str">
        <f>IF(COUNTIF(Lists!$E$4:$E$1000,'All species recorded'!$A1057)&gt;0,CHAR(252),"")</f>
        <v/>
      </c>
      <c r="O1057" s="14" t="str">
        <f>IF(COUNTIF(Lists!$M$4:$M$1000,'All species recorded'!$A1057)&gt;0,CHAR(252),"")</f>
        <v/>
      </c>
      <c r="P1057" s="14" t="str">
        <f>IF(COUNTIF(Lists!$Q$4:$Q$1000,'All species recorded'!$A1057)&gt;0,CHAR(252),"")</f>
        <v/>
      </c>
      <c r="Q1057" s="14" t="str">
        <f>IF(COUNTIF(Lists!$U$4:$U$1000,'All species recorded'!$A1057)&gt;0,CHAR(252),"")</f>
        <v/>
      </c>
    </row>
    <row r="1058" spans="12:17" x14ac:dyDescent="0.25">
      <c r="L1058" s="14" t="str">
        <f>IF(COUNTIF(Lists!$A$4:$A$1000,'All species recorded'!$A1058)&gt;0,CHAR(252),"")</f>
        <v/>
      </c>
      <c r="M1058" s="14" t="str">
        <f>IF(COUNTIF(Lists!$I$4:$I$1000,'All species recorded'!$A1058)&gt;0,CHAR(252),"")</f>
        <v/>
      </c>
      <c r="N1058" s="14" t="str">
        <f>IF(COUNTIF(Lists!$E$4:$E$1000,'All species recorded'!$A1058)&gt;0,CHAR(252),"")</f>
        <v/>
      </c>
      <c r="O1058" s="14" t="str">
        <f>IF(COUNTIF(Lists!$M$4:$M$1000,'All species recorded'!$A1058)&gt;0,CHAR(252),"")</f>
        <v/>
      </c>
      <c r="P1058" s="14" t="str">
        <f>IF(COUNTIF(Lists!$Q$4:$Q$1000,'All species recorded'!$A1058)&gt;0,CHAR(252),"")</f>
        <v/>
      </c>
      <c r="Q1058" s="14" t="str">
        <f>IF(COUNTIF(Lists!$U$4:$U$1000,'All species recorded'!$A1058)&gt;0,CHAR(252),"")</f>
        <v/>
      </c>
    </row>
    <row r="1059" spans="12:17" x14ac:dyDescent="0.25">
      <c r="L1059" s="14" t="str">
        <f>IF(COUNTIF(Lists!$A$4:$A$1000,'All species recorded'!$A1059)&gt;0,CHAR(252),"")</f>
        <v/>
      </c>
      <c r="M1059" s="14" t="str">
        <f>IF(COUNTIF(Lists!$I$4:$I$1000,'All species recorded'!$A1059)&gt;0,CHAR(252),"")</f>
        <v/>
      </c>
      <c r="N1059" s="14" t="str">
        <f>IF(COUNTIF(Lists!$E$4:$E$1000,'All species recorded'!$A1059)&gt;0,CHAR(252),"")</f>
        <v/>
      </c>
      <c r="O1059" s="14" t="str">
        <f>IF(COUNTIF(Lists!$M$4:$M$1000,'All species recorded'!$A1059)&gt;0,CHAR(252),"")</f>
        <v/>
      </c>
      <c r="P1059" s="14" t="str">
        <f>IF(COUNTIF(Lists!$Q$4:$Q$1000,'All species recorded'!$A1059)&gt;0,CHAR(252),"")</f>
        <v/>
      </c>
      <c r="Q1059" s="14" t="str">
        <f>IF(COUNTIF(Lists!$U$4:$U$1000,'All species recorded'!$A1059)&gt;0,CHAR(252),"")</f>
        <v/>
      </c>
    </row>
    <row r="1060" spans="12:17" x14ac:dyDescent="0.25">
      <c r="L1060" s="14" t="str">
        <f>IF(COUNTIF(Lists!$A$4:$A$1000,'All species recorded'!$A1060)&gt;0,CHAR(252),"")</f>
        <v/>
      </c>
      <c r="M1060" s="14" t="str">
        <f>IF(COUNTIF(Lists!$I$4:$I$1000,'All species recorded'!$A1060)&gt;0,CHAR(252),"")</f>
        <v/>
      </c>
      <c r="N1060" s="14" t="str">
        <f>IF(COUNTIF(Lists!$E$4:$E$1000,'All species recorded'!$A1060)&gt;0,CHAR(252),"")</f>
        <v/>
      </c>
      <c r="O1060" s="14" t="str">
        <f>IF(COUNTIF(Lists!$M$4:$M$1000,'All species recorded'!$A1060)&gt;0,CHAR(252),"")</f>
        <v/>
      </c>
      <c r="P1060" s="14" t="str">
        <f>IF(COUNTIF(Lists!$Q$4:$Q$1000,'All species recorded'!$A1060)&gt;0,CHAR(252),"")</f>
        <v/>
      </c>
      <c r="Q1060" s="14" t="str">
        <f>IF(COUNTIF(Lists!$U$4:$U$1000,'All species recorded'!$A1060)&gt;0,CHAR(252),"")</f>
        <v/>
      </c>
    </row>
    <row r="1061" spans="12:17" x14ac:dyDescent="0.25">
      <c r="L1061" s="14" t="str">
        <f>IF(COUNTIF(Lists!$A$4:$A$1000,'All species recorded'!$A1061)&gt;0,CHAR(252),"")</f>
        <v/>
      </c>
      <c r="M1061" s="14" t="str">
        <f>IF(COUNTIF(Lists!$I$4:$I$1000,'All species recorded'!$A1061)&gt;0,CHAR(252),"")</f>
        <v/>
      </c>
      <c r="N1061" s="14" t="str">
        <f>IF(COUNTIF(Lists!$E$4:$E$1000,'All species recorded'!$A1061)&gt;0,CHAR(252),"")</f>
        <v/>
      </c>
      <c r="O1061" s="14" t="str">
        <f>IF(COUNTIF(Lists!$M$4:$M$1000,'All species recorded'!$A1061)&gt;0,CHAR(252),"")</f>
        <v/>
      </c>
      <c r="P1061" s="14" t="str">
        <f>IF(COUNTIF(Lists!$Q$4:$Q$1000,'All species recorded'!$A1061)&gt;0,CHAR(252),"")</f>
        <v/>
      </c>
      <c r="Q1061" s="14" t="str">
        <f>IF(COUNTIF(Lists!$U$4:$U$1000,'All species recorded'!$A1061)&gt;0,CHAR(252),"")</f>
        <v/>
      </c>
    </row>
    <row r="1062" spans="12:17" x14ac:dyDescent="0.25">
      <c r="L1062" s="14" t="str">
        <f>IF(COUNTIF(Lists!$A$4:$A$1000,'All species recorded'!$A1062)&gt;0,CHAR(252),"")</f>
        <v/>
      </c>
      <c r="M1062" s="14" t="str">
        <f>IF(COUNTIF(Lists!$I$4:$I$1000,'All species recorded'!$A1062)&gt;0,CHAR(252),"")</f>
        <v/>
      </c>
      <c r="N1062" s="14" t="str">
        <f>IF(COUNTIF(Lists!$E$4:$E$1000,'All species recorded'!$A1062)&gt;0,CHAR(252),"")</f>
        <v/>
      </c>
      <c r="O1062" s="14" t="str">
        <f>IF(COUNTIF(Lists!$M$4:$M$1000,'All species recorded'!$A1062)&gt;0,CHAR(252),"")</f>
        <v/>
      </c>
      <c r="P1062" s="14" t="str">
        <f>IF(COUNTIF(Lists!$Q$4:$Q$1000,'All species recorded'!$A1062)&gt;0,CHAR(252),"")</f>
        <v/>
      </c>
      <c r="Q1062" s="14" t="str">
        <f>IF(COUNTIF(Lists!$U$4:$U$1000,'All species recorded'!$A1062)&gt;0,CHAR(252),"")</f>
        <v/>
      </c>
    </row>
    <row r="1063" spans="12:17" x14ac:dyDescent="0.25">
      <c r="L1063" s="14" t="str">
        <f>IF(COUNTIF(Lists!$A$4:$A$1000,'All species recorded'!$A1063)&gt;0,CHAR(252),"")</f>
        <v/>
      </c>
      <c r="M1063" s="14" t="str">
        <f>IF(COUNTIF(Lists!$I$4:$I$1000,'All species recorded'!$A1063)&gt;0,CHAR(252),"")</f>
        <v/>
      </c>
      <c r="N1063" s="14" t="str">
        <f>IF(COUNTIF(Lists!$E$4:$E$1000,'All species recorded'!$A1063)&gt;0,CHAR(252),"")</f>
        <v/>
      </c>
      <c r="O1063" s="14" t="str">
        <f>IF(COUNTIF(Lists!$M$4:$M$1000,'All species recorded'!$A1063)&gt;0,CHAR(252),"")</f>
        <v/>
      </c>
      <c r="P1063" s="14" t="str">
        <f>IF(COUNTIF(Lists!$Q$4:$Q$1000,'All species recorded'!$A1063)&gt;0,CHAR(252),"")</f>
        <v/>
      </c>
      <c r="Q1063" s="14" t="str">
        <f>IF(COUNTIF(Lists!$U$4:$U$1000,'All species recorded'!$A1063)&gt;0,CHAR(252),"")</f>
        <v/>
      </c>
    </row>
    <row r="1064" spans="12:17" x14ac:dyDescent="0.25">
      <c r="L1064" s="14" t="str">
        <f>IF(COUNTIF(Lists!$A$4:$A$1000,'All species recorded'!$A1064)&gt;0,CHAR(252),"")</f>
        <v/>
      </c>
      <c r="M1064" s="14" t="str">
        <f>IF(COUNTIF(Lists!$I$4:$I$1000,'All species recorded'!$A1064)&gt;0,CHAR(252),"")</f>
        <v/>
      </c>
      <c r="N1064" s="14" t="str">
        <f>IF(COUNTIF(Lists!$E$4:$E$1000,'All species recorded'!$A1064)&gt;0,CHAR(252),"")</f>
        <v/>
      </c>
      <c r="O1064" s="14" t="str">
        <f>IF(COUNTIF(Lists!$M$4:$M$1000,'All species recorded'!$A1064)&gt;0,CHAR(252),"")</f>
        <v/>
      </c>
      <c r="P1064" s="14" t="str">
        <f>IF(COUNTIF(Lists!$Q$4:$Q$1000,'All species recorded'!$A1064)&gt;0,CHAR(252),"")</f>
        <v/>
      </c>
      <c r="Q1064" s="14" t="str">
        <f>IF(COUNTIF(Lists!$U$4:$U$1000,'All species recorded'!$A1064)&gt;0,CHAR(252),"")</f>
        <v/>
      </c>
    </row>
    <row r="1065" spans="12:17" x14ac:dyDescent="0.25">
      <c r="L1065" s="14" t="str">
        <f>IF(COUNTIF(Lists!$A$4:$A$1000,'All species recorded'!$A1065)&gt;0,CHAR(252),"")</f>
        <v/>
      </c>
      <c r="M1065" s="14" t="str">
        <f>IF(COUNTIF(Lists!$I$4:$I$1000,'All species recorded'!$A1065)&gt;0,CHAR(252),"")</f>
        <v/>
      </c>
      <c r="N1065" s="14" t="str">
        <f>IF(COUNTIF(Lists!$E$4:$E$1000,'All species recorded'!$A1065)&gt;0,CHAR(252),"")</f>
        <v/>
      </c>
      <c r="O1065" s="14" t="str">
        <f>IF(COUNTIF(Lists!$M$4:$M$1000,'All species recorded'!$A1065)&gt;0,CHAR(252),"")</f>
        <v/>
      </c>
      <c r="P1065" s="14" t="str">
        <f>IF(COUNTIF(Lists!$Q$4:$Q$1000,'All species recorded'!$A1065)&gt;0,CHAR(252),"")</f>
        <v/>
      </c>
      <c r="Q1065" s="14" t="str">
        <f>IF(COUNTIF(Lists!$U$4:$U$1000,'All species recorded'!$A1065)&gt;0,CHAR(252),"")</f>
        <v/>
      </c>
    </row>
    <row r="1066" spans="12:17" x14ac:dyDescent="0.25">
      <c r="L1066" s="14" t="str">
        <f>IF(COUNTIF(Lists!$A$4:$A$1000,'All species recorded'!$A1066)&gt;0,CHAR(252),"")</f>
        <v/>
      </c>
      <c r="M1066" s="14" t="str">
        <f>IF(COUNTIF(Lists!$I$4:$I$1000,'All species recorded'!$A1066)&gt;0,CHAR(252),"")</f>
        <v/>
      </c>
      <c r="N1066" s="14" t="str">
        <f>IF(COUNTIF(Lists!$E$4:$E$1000,'All species recorded'!$A1066)&gt;0,CHAR(252),"")</f>
        <v/>
      </c>
      <c r="O1066" s="14" t="str">
        <f>IF(COUNTIF(Lists!$M$4:$M$1000,'All species recorded'!$A1066)&gt;0,CHAR(252),"")</f>
        <v/>
      </c>
      <c r="P1066" s="14" t="str">
        <f>IF(COUNTIF(Lists!$Q$4:$Q$1000,'All species recorded'!$A1066)&gt;0,CHAR(252),"")</f>
        <v/>
      </c>
      <c r="Q1066" s="14" t="str">
        <f>IF(COUNTIF(Lists!$U$4:$U$1000,'All species recorded'!$A1066)&gt;0,CHAR(252),"")</f>
        <v/>
      </c>
    </row>
    <row r="1067" spans="12:17" x14ac:dyDescent="0.25">
      <c r="L1067" s="14" t="str">
        <f>IF(COUNTIF(Lists!$A$4:$A$1000,'All species recorded'!$A1067)&gt;0,CHAR(252),"")</f>
        <v/>
      </c>
      <c r="M1067" s="14" t="str">
        <f>IF(COUNTIF(Lists!$I$4:$I$1000,'All species recorded'!$A1067)&gt;0,CHAR(252),"")</f>
        <v/>
      </c>
      <c r="N1067" s="14" t="str">
        <f>IF(COUNTIF(Lists!$E$4:$E$1000,'All species recorded'!$A1067)&gt;0,CHAR(252),"")</f>
        <v/>
      </c>
      <c r="O1067" s="14" t="str">
        <f>IF(COUNTIF(Lists!$M$4:$M$1000,'All species recorded'!$A1067)&gt;0,CHAR(252),"")</f>
        <v/>
      </c>
      <c r="P1067" s="14" t="str">
        <f>IF(COUNTIF(Lists!$Q$4:$Q$1000,'All species recorded'!$A1067)&gt;0,CHAR(252),"")</f>
        <v/>
      </c>
      <c r="Q1067" s="14" t="str">
        <f>IF(COUNTIF(Lists!$U$4:$U$1000,'All species recorded'!$A1067)&gt;0,CHAR(252),"")</f>
        <v/>
      </c>
    </row>
    <row r="1068" spans="12:17" x14ac:dyDescent="0.25">
      <c r="L1068" s="14" t="str">
        <f>IF(COUNTIF(Lists!$A$4:$A$1000,'All species recorded'!$A1068)&gt;0,CHAR(252),"")</f>
        <v/>
      </c>
      <c r="M1068" s="14" t="str">
        <f>IF(COUNTIF(Lists!$I$4:$I$1000,'All species recorded'!$A1068)&gt;0,CHAR(252),"")</f>
        <v/>
      </c>
      <c r="N1068" s="14" t="str">
        <f>IF(COUNTIF(Lists!$E$4:$E$1000,'All species recorded'!$A1068)&gt;0,CHAR(252),"")</f>
        <v/>
      </c>
      <c r="O1068" s="14" t="str">
        <f>IF(COUNTIF(Lists!$M$4:$M$1000,'All species recorded'!$A1068)&gt;0,CHAR(252),"")</f>
        <v/>
      </c>
      <c r="P1068" s="14" t="str">
        <f>IF(COUNTIF(Lists!$Q$4:$Q$1000,'All species recorded'!$A1068)&gt;0,CHAR(252),"")</f>
        <v/>
      </c>
      <c r="Q1068" s="14" t="str">
        <f>IF(COUNTIF(Lists!$U$4:$U$1000,'All species recorded'!$A1068)&gt;0,CHAR(252),"")</f>
        <v/>
      </c>
    </row>
    <row r="1069" spans="12:17" x14ac:dyDescent="0.25">
      <c r="L1069" s="14" t="str">
        <f>IF(COUNTIF(Lists!$A$4:$A$1000,'All species recorded'!$A1069)&gt;0,CHAR(252),"")</f>
        <v/>
      </c>
      <c r="M1069" s="14" t="str">
        <f>IF(COUNTIF(Lists!$I$4:$I$1000,'All species recorded'!$A1069)&gt;0,CHAR(252),"")</f>
        <v/>
      </c>
      <c r="N1069" s="14" t="str">
        <f>IF(COUNTIF(Lists!$E$4:$E$1000,'All species recorded'!$A1069)&gt;0,CHAR(252),"")</f>
        <v/>
      </c>
      <c r="O1069" s="14" t="str">
        <f>IF(COUNTIF(Lists!$M$4:$M$1000,'All species recorded'!$A1069)&gt;0,CHAR(252),"")</f>
        <v/>
      </c>
      <c r="P1069" s="14" t="str">
        <f>IF(COUNTIF(Lists!$Q$4:$Q$1000,'All species recorded'!$A1069)&gt;0,CHAR(252),"")</f>
        <v/>
      </c>
      <c r="Q1069" s="14" t="str">
        <f>IF(COUNTIF(Lists!$U$4:$U$1000,'All species recorded'!$A1069)&gt;0,CHAR(252),"")</f>
        <v/>
      </c>
    </row>
    <row r="1070" spans="12:17" x14ac:dyDescent="0.25">
      <c r="L1070" s="14" t="str">
        <f>IF(COUNTIF(Lists!$A$4:$A$1000,'All species recorded'!$A1070)&gt;0,CHAR(252),"")</f>
        <v/>
      </c>
      <c r="M1070" s="14" t="str">
        <f>IF(COUNTIF(Lists!$I$4:$I$1000,'All species recorded'!$A1070)&gt;0,CHAR(252),"")</f>
        <v/>
      </c>
      <c r="N1070" s="14" t="str">
        <f>IF(COUNTIF(Lists!$E$4:$E$1000,'All species recorded'!$A1070)&gt;0,CHAR(252),"")</f>
        <v/>
      </c>
      <c r="O1070" s="14" t="str">
        <f>IF(COUNTIF(Lists!$M$4:$M$1000,'All species recorded'!$A1070)&gt;0,CHAR(252),"")</f>
        <v/>
      </c>
      <c r="P1070" s="14" t="str">
        <f>IF(COUNTIF(Lists!$Q$4:$Q$1000,'All species recorded'!$A1070)&gt;0,CHAR(252),"")</f>
        <v/>
      </c>
      <c r="Q1070" s="14" t="str">
        <f>IF(COUNTIF(Lists!$U$4:$U$1000,'All species recorded'!$A1070)&gt;0,CHAR(252),"")</f>
        <v/>
      </c>
    </row>
    <row r="1071" spans="12:17" x14ac:dyDescent="0.25">
      <c r="L1071" s="14" t="str">
        <f>IF(COUNTIF(Lists!$A$4:$A$1000,'All species recorded'!$A1071)&gt;0,CHAR(252),"")</f>
        <v/>
      </c>
      <c r="M1071" s="14" t="str">
        <f>IF(COUNTIF(Lists!$I$4:$I$1000,'All species recorded'!$A1071)&gt;0,CHAR(252),"")</f>
        <v/>
      </c>
      <c r="N1071" s="14" t="str">
        <f>IF(COUNTIF(Lists!$E$4:$E$1000,'All species recorded'!$A1071)&gt;0,CHAR(252),"")</f>
        <v/>
      </c>
      <c r="O1071" s="14" t="str">
        <f>IF(COUNTIF(Lists!$M$4:$M$1000,'All species recorded'!$A1071)&gt;0,CHAR(252),"")</f>
        <v/>
      </c>
      <c r="P1071" s="14" t="str">
        <f>IF(COUNTIF(Lists!$Q$4:$Q$1000,'All species recorded'!$A1071)&gt;0,CHAR(252),"")</f>
        <v/>
      </c>
      <c r="Q1071" s="14" t="str">
        <f>IF(COUNTIF(Lists!$U$4:$U$1000,'All species recorded'!$A1071)&gt;0,CHAR(252),"")</f>
        <v/>
      </c>
    </row>
    <row r="1072" spans="12:17" x14ac:dyDescent="0.25">
      <c r="L1072" s="14" t="str">
        <f>IF(COUNTIF(Lists!$A$4:$A$1000,'All species recorded'!$A1072)&gt;0,CHAR(252),"")</f>
        <v/>
      </c>
      <c r="M1072" s="14" t="str">
        <f>IF(COUNTIF(Lists!$I$4:$I$1000,'All species recorded'!$A1072)&gt;0,CHAR(252),"")</f>
        <v/>
      </c>
      <c r="N1072" s="14" t="str">
        <f>IF(COUNTIF(Lists!$E$4:$E$1000,'All species recorded'!$A1072)&gt;0,CHAR(252),"")</f>
        <v/>
      </c>
      <c r="O1072" s="14" t="str">
        <f>IF(COUNTIF(Lists!$M$4:$M$1000,'All species recorded'!$A1072)&gt;0,CHAR(252),"")</f>
        <v/>
      </c>
      <c r="P1072" s="14" t="str">
        <f>IF(COUNTIF(Lists!$Q$4:$Q$1000,'All species recorded'!$A1072)&gt;0,CHAR(252),"")</f>
        <v/>
      </c>
      <c r="Q1072" s="14" t="str">
        <f>IF(COUNTIF(Lists!$U$4:$U$1000,'All species recorded'!$A1072)&gt;0,CHAR(252),"")</f>
        <v/>
      </c>
    </row>
    <row r="1073" spans="12:17" x14ac:dyDescent="0.25">
      <c r="L1073" s="14" t="str">
        <f>IF(COUNTIF(Lists!$A$4:$A$1000,'All species recorded'!$A1073)&gt;0,CHAR(252),"")</f>
        <v/>
      </c>
      <c r="M1073" s="14" t="str">
        <f>IF(COUNTIF(Lists!$I$4:$I$1000,'All species recorded'!$A1073)&gt;0,CHAR(252),"")</f>
        <v/>
      </c>
      <c r="N1073" s="14" t="str">
        <f>IF(COUNTIF(Lists!$E$4:$E$1000,'All species recorded'!$A1073)&gt;0,CHAR(252),"")</f>
        <v/>
      </c>
      <c r="O1073" s="14" t="str">
        <f>IF(COUNTIF(Lists!$M$4:$M$1000,'All species recorded'!$A1073)&gt;0,CHAR(252),"")</f>
        <v/>
      </c>
      <c r="P1073" s="14" t="str">
        <f>IF(COUNTIF(Lists!$Q$4:$Q$1000,'All species recorded'!$A1073)&gt;0,CHAR(252),"")</f>
        <v/>
      </c>
      <c r="Q1073" s="14" t="str">
        <f>IF(COUNTIF(Lists!$U$4:$U$1000,'All species recorded'!$A1073)&gt;0,CHAR(252),"")</f>
        <v/>
      </c>
    </row>
    <row r="1074" spans="12:17" x14ac:dyDescent="0.25">
      <c r="L1074" s="14" t="str">
        <f>IF(COUNTIF(Lists!$A$4:$A$1000,'All species recorded'!$A1074)&gt;0,CHAR(252),"")</f>
        <v/>
      </c>
      <c r="M1074" s="14" t="str">
        <f>IF(COUNTIF(Lists!$I$4:$I$1000,'All species recorded'!$A1074)&gt;0,CHAR(252),"")</f>
        <v/>
      </c>
      <c r="N1074" s="14" t="str">
        <f>IF(COUNTIF(Lists!$E$4:$E$1000,'All species recorded'!$A1074)&gt;0,CHAR(252),"")</f>
        <v/>
      </c>
      <c r="O1074" s="14" t="str">
        <f>IF(COUNTIF(Lists!$M$4:$M$1000,'All species recorded'!$A1074)&gt;0,CHAR(252),"")</f>
        <v/>
      </c>
      <c r="P1074" s="14" t="str">
        <f>IF(COUNTIF(Lists!$Q$4:$Q$1000,'All species recorded'!$A1074)&gt;0,CHAR(252),"")</f>
        <v/>
      </c>
      <c r="Q1074" s="14" t="str">
        <f>IF(COUNTIF(Lists!$U$4:$U$1000,'All species recorded'!$A1074)&gt;0,CHAR(252),"")</f>
        <v/>
      </c>
    </row>
    <row r="1075" spans="12:17" x14ac:dyDescent="0.25">
      <c r="L1075" s="14" t="str">
        <f>IF(COUNTIF(Lists!$A$4:$A$1000,'All species recorded'!$A1075)&gt;0,CHAR(252),"")</f>
        <v/>
      </c>
      <c r="M1075" s="14" t="str">
        <f>IF(COUNTIF(Lists!$I$4:$I$1000,'All species recorded'!$A1075)&gt;0,CHAR(252),"")</f>
        <v/>
      </c>
      <c r="N1075" s="14" t="str">
        <f>IF(COUNTIF(Lists!$E$4:$E$1000,'All species recorded'!$A1075)&gt;0,CHAR(252),"")</f>
        <v/>
      </c>
      <c r="O1075" s="14" t="str">
        <f>IF(COUNTIF(Lists!$M$4:$M$1000,'All species recorded'!$A1075)&gt;0,CHAR(252),"")</f>
        <v/>
      </c>
      <c r="P1075" s="14" t="str">
        <f>IF(COUNTIF(Lists!$Q$4:$Q$1000,'All species recorded'!$A1075)&gt;0,CHAR(252),"")</f>
        <v/>
      </c>
      <c r="Q1075" s="14" t="str">
        <f>IF(COUNTIF(Lists!$U$4:$U$1000,'All species recorded'!$A1075)&gt;0,CHAR(252),"")</f>
        <v/>
      </c>
    </row>
    <row r="1076" spans="12:17" x14ac:dyDescent="0.25">
      <c r="L1076" s="14" t="str">
        <f>IF(COUNTIF(Lists!$A$4:$A$1000,'All species recorded'!$A1076)&gt;0,CHAR(252),"")</f>
        <v/>
      </c>
      <c r="M1076" s="14" t="str">
        <f>IF(COUNTIF(Lists!$I$4:$I$1000,'All species recorded'!$A1076)&gt;0,CHAR(252),"")</f>
        <v/>
      </c>
      <c r="N1076" s="14" t="str">
        <f>IF(COUNTIF(Lists!$E$4:$E$1000,'All species recorded'!$A1076)&gt;0,CHAR(252),"")</f>
        <v/>
      </c>
      <c r="O1076" s="14" t="str">
        <f>IF(COUNTIF(Lists!$M$4:$M$1000,'All species recorded'!$A1076)&gt;0,CHAR(252),"")</f>
        <v/>
      </c>
      <c r="P1076" s="14" t="str">
        <f>IF(COUNTIF(Lists!$Q$4:$Q$1000,'All species recorded'!$A1076)&gt;0,CHAR(252),"")</f>
        <v/>
      </c>
      <c r="Q1076" s="14" t="str">
        <f>IF(COUNTIF(Lists!$U$4:$U$1000,'All species recorded'!$A1076)&gt;0,CHAR(252),"")</f>
        <v/>
      </c>
    </row>
    <row r="1077" spans="12:17" x14ac:dyDescent="0.25">
      <c r="L1077" s="14" t="str">
        <f>IF(COUNTIF(Lists!$A$4:$A$1000,'All species recorded'!$A1077)&gt;0,CHAR(252),"")</f>
        <v/>
      </c>
      <c r="M1077" s="14" t="str">
        <f>IF(COUNTIF(Lists!$I$4:$I$1000,'All species recorded'!$A1077)&gt;0,CHAR(252),"")</f>
        <v/>
      </c>
      <c r="N1077" s="14" t="str">
        <f>IF(COUNTIF(Lists!$E$4:$E$1000,'All species recorded'!$A1077)&gt;0,CHAR(252),"")</f>
        <v/>
      </c>
      <c r="O1077" s="14" t="str">
        <f>IF(COUNTIF(Lists!$M$4:$M$1000,'All species recorded'!$A1077)&gt;0,CHAR(252),"")</f>
        <v/>
      </c>
      <c r="P1077" s="14" t="str">
        <f>IF(COUNTIF(Lists!$Q$4:$Q$1000,'All species recorded'!$A1077)&gt;0,CHAR(252),"")</f>
        <v/>
      </c>
      <c r="Q1077" s="14" t="str">
        <f>IF(COUNTIF(Lists!$U$4:$U$1000,'All species recorded'!$A1077)&gt;0,CHAR(252),"")</f>
        <v/>
      </c>
    </row>
    <row r="1078" spans="12:17" x14ac:dyDescent="0.25">
      <c r="L1078" s="14" t="str">
        <f>IF(COUNTIF(Lists!$A$4:$A$1000,'All species recorded'!$A1078)&gt;0,CHAR(252),"")</f>
        <v/>
      </c>
      <c r="M1078" s="14" t="str">
        <f>IF(COUNTIF(Lists!$I$4:$I$1000,'All species recorded'!$A1078)&gt;0,CHAR(252),"")</f>
        <v/>
      </c>
      <c r="N1078" s="14" t="str">
        <f>IF(COUNTIF(Lists!$E$4:$E$1000,'All species recorded'!$A1078)&gt;0,CHAR(252),"")</f>
        <v/>
      </c>
      <c r="O1078" s="14" t="str">
        <f>IF(COUNTIF(Lists!$M$4:$M$1000,'All species recorded'!$A1078)&gt;0,CHAR(252),"")</f>
        <v/>
      </c>
      <c r="P1078" s="14" t="str">
        <f>IF(COUNTIF(Lists!$Q$4:$Q$1000,'All species recorded'!$A1078)&gt;0,CHAR(252),"")</f>
        <v/>
      </c>
      <c r="Q1078" s="14" t="str">
        <f>IF(COUNTIF(Lists!$U$4:$U$1000,'All species recorded'!$A1078)&gt;0,CHAR(252),"")</f>
        <v/>
      </c>
    </row>
    <row r="1079" spans="12:17" x14ac:dyDescent="0.25">
      <c r="L1079" s="14" t="str">
        <f>IF(COUNTIF(Lists!$A$4:$A$1000,'All species recorded'!$A1079)&gt;0,CHAR(252),"")</f>
        <v/>
      </c>
      <c r="M1079" s="14" t="str">
        <f>IF(COUNTIF(Lists!$I$4:$I$1000,'All species recorded'!$A1079)&gt;0,CHAR(252),"")</f>
        <v/>
      </c>
      <c r="N1079" s="14" t="str">
        <f>IF(COUNTIF(Lists!$E$4:$E$1000,'All species recorded'!$A1079)&gt;0,CHAR(252),"")</f>
        <v/>
      </c>
      <c r="O1079" s="14" t="str">
        <f>IF(COUNTIF(Lists!$M$4:$M$1000,'All species recorded'!$A1079)&gt;0,CHAR(252),"")</f>
        <v/>
      </c>
      <c r="P1079" s="14" t="str">
        <f>IF(COUNTIF(Lists!$Q$4:$Q$1000,'All species recorded'!$A1079)&gt;0,CHAR(252),"")</f>
        <v/>
      </c>
      <c r="Q1079" s="14" t="str">
        <f>IF(COUNTIF(Lists!$U$4:$U$1000,'All species recorded'!$A1079)&gt;0,CHAR(252),"")</f>
        <v/>
      </c>
    </row>
    <row r="1080" spans="12:17" x14ac:dyDescent="0.25">
      <c r="L1080" s="14" t="str">
        <f>IF(COUNTIF(Lists!$A$4:$A$1000,'All species recorded'!$A1080)&gt;0,CHAR(252),"")</f>
        <v/>
      </c>
      <c r="M1080" s="14" t="str">
        <f>IF(COUNTIF(Lists!$I$4:$I$1000,'All species recorded'!$A1080)&gt;0,CHAR(252),"")</f>
        <v/>
      </c>
      <c r="N1080" s="14" t="str">
        <f>IF(COUNTIF(Lists!$E$4:$E$1000,'All species recorded'!$A1080)&gt;0,CHAR(252),"")</f>
        <v/>
      </c>
      <c r="O1080" s="14" t="str">
        <f>IF(COUNTIF(Lists!$M$4:$M$1000,'All species recorded'!$A1080)&gt;0,CHAR(252),"")</f>
        <v/>
      </c>
      <c r="P1080" s="14" t="str">
        <f>IF(COUNTIF(Lists!$Q$4:$Q$1000,'All species recorded'!$A1080)&gt;0,CHAR(252),"")</f>
        <v/>
      </c>
      <c r="Q1080" s="14" t="str">
        <f>IF(COUNTIF(Lists!$U$4:$U$1000,'All species recorded'!$A1080)&gt;0,CHAR(252),"")</f>
        <v/>
      </c>
    </row>
    <row r="1081" spans="12:17" x14ac:dyDescent="0.25">
      <c r="L1081" s="14" t="str">
        <f>IF(COUNTIF(Lists!$A$4:$A$1000,'All species recorded'!$A1081)&gt;0,CHAR(252),"")</f>
        <v/>
      </c>
      <c r="M1081" s="14" t="str">
        <f>IF(COUNTIF(Lists!$I$4:$I$1000,'All species recorded'!$A1081)&gt;0,CHAR(252),"")</f>
        <v/>
      </c>
      <c r="N1081" s="14" t="str">
        <f>IF(COUNTIF(Lists!$E$4:$E$1000,'All species recorded'!$A1081)&gt;0,CHAR(252),"")</f>
        <v/>
      </c>
      <c r="O1081" s="14" t="str">
        <f>IF(COUNTIF(Lists!$M$4:$M$1000,'All species recorded'!$A1081)&gt;0,CHAR(252),"")</f>
        <v/>
      </c>
      <c r="P1081" s="14" t="str">
        <f>IF(COUNTIF(Lists!$Q$4:$Q$1000,'All species recorded'!$A1081)&gt;0,CHAR(252),"")</f>
        <v/>
      </c>
      <c r="Q1081" s="14" t="str">
        <f>IF(COUNTIF(Lists!$U$4:$U$1000,'All species recorded'!$A1081)&gt;0,CHAR(252),"")</f>
        <v/>
      </c>
    </row>
    <row r="1082" spans="12:17" x14ac:dyDescent="0.25">
      <c r="L1082" s="14" t="str">
        <f>IF(COUNTIF(Lists!$A$4:$A$1000,'All species recorded'!$A1082)&gt;0,CHAR(252),"")</f>
        <v/>
      </c>
      <c r="M1082" s="14" t="str">
        <f>IF(COUNTIF(Lists!$I$4:$I$1000,'All species recorded'!$A1082)&gt;0,CHAR(252),"")</f>
        <v/>
      </c>
      <c r="N1082" s="14" t="str">
        <f>IF(COUNTIF(Lists!$E$4:$E$1000,'All species recorded'!$A1082)&gt;0,CHAR(252),"")</f>
        <v/>
      </c>
      <c r="O1082" s="14" t="str">
        <f>IF(COUNTIF(Lists!$M$4:$M$1000,'All species recorded'!$A1082)&gt;0,CHAR(252),"")</f>
        <v/>
      </c>
      <c r="P1082" s="14" t="str">
        <f>IF(COUNTIF(Lists!$Q$4:$Q$1000,'All species recorded'!$A1082)&gt;0,CHAR(252),"")</f>
        <v/>
      </c>
      <c r="Q1082" s="14" t="str">
        <f>IF(COUNTIF(Lists!$U$4:$U$1000,'All species recorded'!$A1082)&gt;0,CHAR(252),"")</f>
        <v/>
      </c>
    </row>
    <row r="1083" spans="12:17" x14ac:dyDescent="0.25">
      <c r="L1083" s="14" t="str">
        <f>IF(COUNTIF(Lists!$A$4:$A$1000,'All species recorded'!$A1083)&gt;0,CHAR(252),"")</f>
        <v/>
      </c>
      <c r="M1083" s="14" t="str">
        <f>IF(COUNTIF(Lists!$I$4:$I$1000,'All species recorded'!$A1083)&gt;0,CHAR(252),"")</f>
        <v/>
      </c>
      <c r="N1083" s="14" t="str">
        <f>IF(COUNTIF(Lists!$E$4:$E$1000,'All species recorded'!$A1083)&gt;0,CHAR(252),"")</f>
        <v/>
      </c>
      <c r="O1083" s="14" t="str">
        <f>IF(COUNTIF(Lists!$M$4:$M$1000,'All species recorded'!$A1083)&gt;0,CHAR(252),"")</f>
        <v/>
      </c>
      <c r="P1083" s="14" t="str">
        <f>IF(COUNTIF(Lists!$Q$4:$Q$1000,'All species recorded'!$A1083)&gt;0,CHAR(252),"")</f>
        <v/>
      </c>
      <c r="Q1083" s="14" t="str">
        <f>IF(COUNTIF(Lists!$U$4:$U$1000,'All species recorded'!$A1083)&gt;0,CHAR(252),"")</f>
        <v/>
      </c>
    </row>
    <row r="1084" spans="12:17" x14ac:dyDescent="0.25">
      <c r="L1084" s="14" t="str">
        <f>IF(COUNTIF(Lists!$A$4:$A$1000,'All species recorded'!$A1084)&gt;0,CHAR(252),"")</f>
        <v/>
      </c>
      <c r="M1084" s="14" t="str">
        <f>IF(COUNTIF(Lists!$I$4:$I$1000,'All species recorded'!$A1084)&gt;0,CHAR(252),"")</f>
        <v/>
      </c>
      <c r="N1084" s="14" t="str">
        <f>IF(COUNTIF(Lists!$E$4:$E$1000,'All species recorded'!$A1084)&gt;0,CHAR(252),"")</f>
        <v/>
      </c>
      <c r="O1084" s="14" t="str">
        <f>IF(COUNTIF(Lists!$M$4:$M$1000,'All species recorded'!$A1084)&gt;0,CHAR(252),"")</f>
        <v/>
      </c>
      <c r="P1084" s="14" t="str">
        <f>IF(COUNTIF(Lists!$Q$4:$Q$1000,'All species recorded'!$A1084)&gt;0,CHAR(252),"")</f>
        <v/>
      </c>
      <c r="Q1084" s="14" t="str">
        <f>IF(COUNTIF(Lists!$U$4:$U$1000,'All species recorded'!$A1084)&gt;0,CHAR(252),"")</f>
        <v/>
      </c>
    </row>
    <row r="1085" spans="12:17" x14ac:dyDescent="0.25">
      <c r="L1085" s="14" t="str">
        <f>IF(COUNTIF(Lists!$A$4:$A$1000,'All species recorded'!$A1085)&gt;0,CHAR(252),"")</f>
        <v/>
      </c>
      <c r="M1085" s="14" t="str">
        <f>IF(COUNTIF(Lists!$I$4:$I$1000,'All species recorded'!$A1085)&gt;0,CHAR(252),"")</f>
        <v/>
      </c>
      <c r="N1085" s="14" t="str">
        <f>IF(COUNTIF(Lists!$E$4:$E$1000,'All species recorded'!$A1085)&gt;0,CHAR(252),"")</f>
        <v/>
      </c>
      <c r="O1085" s="14" t="str">
        <f>IF(COUNTIF(Lists!$M$4:$M$1000,'All species recorded'!$A1085)&gt;0,CHAR(252),"")</f>
        <v/>
      </c>
      <c r="P1085" s="14" t="str">
        <f>IF(COUNTIF(Lists!$Q$4:$Q$1000,'All species recorded'!$A1085)&gt;0,CHAR(252),"")</f>
        <v/>
      </c>
      <c r="Q1085" s="14" t="str">
        <f>IF(COUNTIF(Lists!$U$4:$U$1000,'All species recorded'!$A1085)&gt;0,CHAR(252),"")</f>
        <v/>
      </c>
    </row>
    <row r="1086" spans="12:17" x14ac:dyDescent="0.25">
      <c r="L1086" s="14" t="str">
        <f>IF(COUNTIF(Lists!$A$4:$A$1000,'All species recorded'!$A1086)&gt;0,CHAR(252),"")</f>
        <v/>
      </c>
      <c r="M1086" s="14" t="str">
        <f>IF(COUNTIF(Lists!$I$4:$I$1000,'All species recorded'!$A1086)&gt;0,CHAR(252),"")</f>
        <v/>
      </c>
      <c r="N1086" s="14" t="str">
        <f>IF(COUNTIF(Lists!$E$4:$E$1000,'All species recorded'!$A1086)&gt;0,CHAR(252),"")</f>
        <v/>
      </c>
      <c r="O1086" s="14" t="str">
        <f>IF(COUNTIF(Lists!$M$4:$M$1000,'All species recorded'!$A1086)&gt;0,CHAR(252),"")</f>
        <v/>
      </c>
      <c r="P1086" s="14" t="str">
        <f>IF(COUNTIF(Lists!$Q$4:$Q$1000,'All species recorded'!$A1086)&gt;0,CHAR(252),"")</f>
        <v/>
      </c>
      <c r="Q1086" s="14" t="str">
        <f>IF(COUNTIF(Lists!$U$4:$U$1000,'All species recorded'!$A1086)&gt;0,CHAR(252),"")</f>
        <v/>
      </c>
    </row>
    <row r="1087" spans="12:17" x14ac:dyDescent="0.25">
      <c r="L1087" s="14" t="str">
        <f>IF(COUNTIF(Lists!$A$4:$A$1000,'All species recorded'!$A1087)&gt;0,CHAR(252),"")</f>
        <v/>
      </c>
      <c r="M1087" s="14" t="str">
        <f>IF(COUNTIF(Lists!$I$4:$I$1000,'All species recorded'!$A1087)&gt;0,CHAR(252),"")</f>
        <v/>
      </c>
      <c r="N1087" s="14" t="str">
        <f>IF(COUNTIF(Lists!$E$4:$E$1000,'All species recorded'!$A1087)&gt;0,CHAR(252),"")</f>
        <v/>
      </c>
      <c r="O1087" s="14" t="str">
        <f>IF(COUNTIF(Lists!$M$4:$M$1000,'All species recorded'!$A1087)&gt;0,CHAR(252),"")</f>
        <v/>
      </c>
      <c r="P1087" s="14" t="str">
        <f>IF(COUNTIF(Lists!$Q$4:$Q$1000,'All species recorded'!$A1087)&gt;0,CHAR(252),"")</f>
        <v/>
      </c>
      <c r="Q1087" s="14" t="str">
        <f>IF(COUNTIF(Lists!$U$4:$U$1000,'All species recorded'!$A1087)&gt;0,CHAR(252),"")</f>
        <v/>
      </c>
    </row>
    <row r="1088" spans="12:17" x14ac:dyDescent="0.25">
      <c r="L1088" s="14" t="str">
        <f>IF(COUNTIF(Lists!$A$4:$A$1000,'All species recorded'!$A1088)&gt;0,CHAR(252),"")</f>
        <v/>
      </c>
      <c r="M1088" s="14" t="str">
        <f>IF(COUNTIF(Lists!$I$4:$I$1000,'All species recorded'!$A1088)&gt;0,CHAR(252),"")</f>
        <v/>
      </c>
      <c r="N1088" s="14" t="str">
        <f>IF(COUNTIF(Lists!$E$4:$E$1000,'All species recorded'!$A1088)&gt;0,CHAR(252),"")</f>
        <v/>
      </c>
      <c r="O1088" s="14" t="str">
        <f>IF(COUNTIF(Lists!$M$4:$M$1000,'All species recorded'!$A1088)&gt;0,CHAR(252),"")</f>
        <v/>
      </c>
      <c r="P1088" s="14" t="str">
        <f>IF(COUNTIF(Lists!$Q$4:$Q$1000,'All species recorded'!$A1088)&gt;0,CHAR(252),"")</f>
        <v/>
      </c>
      <c r="Q1088" s="14" t="str">
        <f>IF(COUNTIF(Lists!$U$4:$U$1000,'All species recorded'!$A1088)&gt;0,CHAR(252),"")</f>
        <v/>
      </c>
    </row>
    <row r="1089" spans="12:17" x14ac:dyDescent="0.25">
      <c r="L1089" s="14" t="str">
        <f>IF(COUNTIF(Lists!$A$4:$A$1000,'All species recorded'!$A1089)&gt;0,CHAR(252),"")</f>
        <v/>
      </c>
      <c r="M1089" s="14" t="str">
        <f>IF(COUNTIF(Lists!$I$4:$I$1000,'All species recorded'!$A1089)&gt;0,CHAR(252),"")</f>
        <v/>
      </c>
      <c r="N1089" s="14" t="str">
        <f>IF(COUNTIF(Lists!$E$4:$E$1000,'All species recorded'!$A1089)&gt;0,CHAR(252),"")</f>
        <v/>
      </c>
      <c r="O1089" s="14" t="str">
        <f>IF(COUNTIF(Lists!$M$4:$M$1000,'All species recorded'!$A1089)&gt;0,CHAR(252),"")</f>
        <v/>
      </c>
      <c r="P1089" s="14" t="str">
        <f>IF(COUNTIF(Lists!$Q$4:$Q$1000,'All species recorded'!$A1089)&gt;0,CHAR(252),"")</f>
        <v/>
      </c>
      <c r="Q1089" s="14" t="str">
        <f>IF(COUNTIF(Lists!$U$4:$U$1000,'All species recorded'!$A1089)&gt;0,CHAR(252),"")</f>
        <v/>
      </c>
    </row>
    <row r="1090" spans="12:17" x14ac:dyDescent="0.25">
      <c r="L1090" s="14" t="str">
        <f>IF(COUNTIF(Lists!$A$4:$A$1000,'All species recorded'!$A1090)&gt;0,CHAR(252),"")</f>
        <v/>
      </c>
      <c r="M1090" s="14" t="str">
        <f>IF(COUNTIF(Lists!$I$4:$I$1000,'All species recorded'!$A1090)&gt;0,CHAR(252),"")</f>
        <v/>
      </c>
      <c r="N1090" s="14" t="str">
        <f>IF(COUNTIF(Lists!$E$4:$E$1000,'All species recorded'!$A1090)&gt;0,CHAR(252),"")</f>
        <v/>
      </c>
      <c r="O1090" s="14" t="str">
        <f>IF(COUNTIF(Lists!$M$4:$M$1000,'All species recorded'!$A1090)&gt;0,CHAR(252),"")</f>
        <v/>
      </c>
      <c r="P1090" s="14" t="str">
        <f>IF(COUNTIF(Lists!$Q$4:$Q$1000,'All species recorded'!$A1090)&gt;0,CHAR(252),"")</f>
        <v/>
      </c>
      <c r="Q1090" s="14" t="str">
        <f>IF(COUNTIF(Lists!$U$4:$U$1000,'All species recorded'!$A1090)&gt;0,CHAR(252),"")</f>
        <v/>
      </c>
    </row>
    <row r="1091" spans="12:17" x14ac:dyDescent="0.25">
      <c r="L1091" s="14" t="str">
        <f>IF(COUNTIF(Lists!$A$4:$A$1000,'All species recorded'!$A1091)&gt;0,CHAR(252),"")</f>
        <v/>
      </c>
      <c r="M1091" s="14" t="str">
        <f>IF(COUNTIF(Lists!$I$4:$I$1000,'All species recorded'!$A1091)&gt;0,CHAR(252),"")</f>
        <v/>
      </c>
      <c r="N1091" s="14" t="str">
        <f>IF(COUNTIF(Lists!$E$4:$E$1000,'All species recorded'!$A1091)&gt;0,CHAR(252),"")</f>
        <v/>
      </c>
      <c r="O1091" s="14" t="str">
        <f>IF(COUNTIF(Lists!$M$4:$M$1000,'All species recorded'!$A1091)&gt;0,CHAR(252),"")</f>
        <v/>
      </c>
      <c r="P1091" s="14" t="str">
        <f>IF(COUNTIF(Lists!$Q$4:$Q$1000,'All species recorded'!$A1091)&gt;0,CHAR(252),"")</f>
        <v/>
      </c>
      <c r="Q1091" s="14" t="str">
        <f>IF(COUNTIF(Lists!$U$4:$U$1000,'All species recorded'!$A1091)&gt;0,CHAR(252),"")</f>
        <v/>
      </c>
    </row>
    <row r="1092" spans="12:17" x14ac:dyDescent="0.25">
      <c r="L1092" s="14" t="str">
        <f>IF(COUNTIF(Lists!$A$4:$A$1000,'All species recorded'!$A1092)&gt;0,CHAR(252),"")</f>
        <v/>
      </c>
      <c r="M1092" s="14" t="str">
        <f>IF(COUNTIF(Lists!$I$4:$I$1000,'All species recorded'!$A1092)&gt;0,CHAR(252),"")</f>
        <v/>
      </c>
      <c r="N1092" s="14" t="str">
        <f>IF(COUNTIF(Lists!$E$4:$E$1000,'All species recorded'!$A1092)&gt;0,CHAR(252),"")</f>
        <v/>
      </c>
      <c r="O1092" s="14" t="str">
        <f>IF(COUNTIF(Lists!$M$4:$M$1000,'All species recorded'!$A1092)&gt;0,CHAR(252),"")</f>
        <v/>
      </c>
      <c r="P1092" s="14" t="str">
        <f>IF(COUNTIF(Lists!$Q$4:$Q$1000,'All species recorded'!$A1092)&gt;0,CHAR(252),"")</f>
        <v/>
      </c>
      <c r="Q1092" s="14" t="str">
        <f>IF(COUNTIF(Lists!$U$4:$U$1000,'All species recorded'!$A1092)&gt;0,CHAR(252),"")</f>
        <v/>
      </c>
    </row>
    <row r="1093" spans="12:17" x14ac:dyDescent="0.25">
      <c r="L1093" s="14" t="str">
        <f>IF(COUNTIF(Lists!$A$4:$A$1000,'All species recorded'!$A1093)&gt;0,CHAR(252),"")</f>
        <v/>
      </c>
      <c r="M1093" s="14" t="str">
        <f>IF(COUNTIF(Lists!$I$4:$I$1000,'All species recorded'!$A1093)&gt;0,CHAR(252),"")</f>
        <v/>
      </c>
      <c r="N1093" s="14" t="str">
        <f>IF(COUNTIF(Lists!$E$4:$E$1000,'All species recorded'!$A1093)&gt;0,CHAR(252),"")</f>
        <v/>
      </c>
      <c r="O1093" s="14" t="str">
        <f>IF(COUNTIF(Lists!$M$4:$M$1000,'All species recorded'!$A1093)&gt;0,CHAR(252),"")</f>
        <v/>
      </c>
      <c r="P1093" s="14" t="str">
        <f>IF(COUNTIF(Lists!$Q$4:$Q$1000,'All species recorded'!$A1093)&gt;0,CHAR(252),"")</f>
        <v/>
      </c>
      <c r="Q1093" s="14" t="str">
        <f>IF(COUNTIF(Lists!$U$4:$U$1000,'All species recorded'!$A1093)&gt;0,CHAR(252),"")</f>
        <v/>
      </c>
    </row>
    <row r="1094" spans="12:17" x14ac:dyDescent="0.25">
      <c r="L1094" s="14" t="str">
        <f>IF(COUNTIF(Lists!$A$4:$A$1000,'All species recorded'!$A1094)&gt;0,CHAR(252),"")</f>
        <v/>
      </c>
      <c r="M1094" s="14" t="str">
        <f>IF(COUNTIF(Lists!$I$4:$I$1000,'All species recorded'!$A1094)&gt;0,CHAR(252),"")</f>
        <v/>
      </c>
      <c r="N1094" s="14" t="str">
        <f>IF(COUNTIF(Lists!$E$4:$E$1000,'All species recorded'!$A1094)&gt;0,CHAR(252),"")</f>
        <v/>
      </c>
      <c r="O1094" s="14" t="str">
        <f>IF(COUNTIF(Lists!$M$4:$M$1000,'All species recorded'!$A1094)&gt;0,CHAR(252),"")</f>
        <v/>
      </c>
      <c r="P1094" s="14" t="str">
        <f>IF(COUNTIF(Lists!$Q$4:$Q$1000,'All species recorded'!$A1094)&gt;0,CHAR(252),"")</f>
        <v/>
      </c>
      <c r="Q1094" s="14" t="str">
        <f>IF(COUNTIF(Lists!$U$4:$U$1000,'All species recorded'!$A1094)&gt;0,CHAR(252),"")</f>
        <v/>
      </c>
    </row>
    <row r="1095" spans="12:17" x14ac:dyDescent="0.25">
      <c r="L1095" s="14" t="str">
        <f>IF(COUNTIF(Lists!$A$4:$A$1000,'All species recorded'!$A1095)&gt;0,CHAR(252),"")</f>
        <v/>
      </c>
      <c r="M1095" s="14" t="str">
        <f>IF(COUNTIF(Lists!$I$4:$I$1000,'All species recorded'!$A1095)&gt;0,CHAR(252),"")</f>
        <v/>
      </c>
      <c r="N1095" s="14" t="str">
        <f>IF(COUNTIF(Lists!$E$4:$E$1000,'All species recorded'!$A1095)&gt;0,CHAR(252),"")</f>
        <v/>
      </c>
      <c r="O1095" s="14" t="str">
        <f>IF(COUNTIF(Lists!$M$4:$M$1000,'All species recorded'!$A1095)&gt;0,CHAR(252),"")</f>
        <v/>
      </c>
      <c r="P1095" s="14" t="str">
        <f>IF(COUNTIF(Lists!$Q$4:$Q$1000,'All species recorded'!$A1095)&gt;0,CHAR(252),"")</f>
        <v/>
      </c>
      <c r="Q1095" s="14" t="str">
        <f>IF(COUNTIF(Lists!$U$4:$U$1000,'All species recorded'!$A1095)&gt;0,CHAR(252),"")</f>
        <v/>
      </c>
    </row>
    <row r="1096" spans="12:17" x14ac:dyDescent="0.25">
      <c r="L1096" s="14" t="str">
        <f>IF(COUNTIF(Lists!$A$4:$A$1000,'All species recorded'!$A1096)&gt;0,CHAR(252),"")</f>
        <v/>
      </c>
      <c r="M1096" s="14" t="str">
        <f>IF(COUNTIF(Lists!$I$4:$I$1000,'All species recorded'!$A1096)&gt;0,CHAR(252),"")</f>
        <v/>
      </c>
      <c r="N1096" s="14" t="str">
        <f>IF(COUNTIF(Lists!$E$4:$E$1000,'All species recorded'!$A1096)&gt;0,CHAR(252),"")</f>
        <v/>
      </c>
      <c r="O1096" s="14" t="str">
        <f>IF(COUNTIF(Lists!$M$4:$M$1000,'All species recorded'!$A1096)&gt;0,CHAR(252),"")</f>
        <v/>
      </c>
      <c r="P1096" s="14" t="str">
        <f>IF(COUNTIF(Lists!$Q$4:$Q$1000,'All species recorded'!$A1096)&gt;0,CHAR(252),"")</f>
        <v/>
      </c>
      <c r="Q1096" s="14" t="str">
        <f>IF(COUNTIF(Lists!$U$4:$U$1000,'All species recorded'!$A1096)&gt;0,CHAR(252),"")</f>
        <v/>
      </c>
    </row>
    <row r="1097" spans="12:17" x14ac:dyDescent="0.25">
      <c r="L1097" s="14" t="str">
        <f>IF(COUNTIF(Lists!$A$4:$A$1000,'All species recorded'!$A1097)&gt;0,CHAR(252),"")</f>
        <v/>
      </c>
      <c r="M1097" s="14" t="str">
        <f>IF(COUNTIF(Lists!$I$4:$I$1000,'All species recorded'!$A1097)&gt;0,CHAR(252),"")</f>
        <v/>
      </c>
      <c r="N1097" s="14" t="str">
        <f>IF(COUNTIF(Lists!$E$4:$E$1000,'All species recorded'!$A1097)&gt;0,CHAR(252),"")</f>
        <v/>
      </c>
      <c r="O1097" s="14" t="str">
        <f>IF(COUNTIF(Lists!$M$4:$M$1000,'All species recorded'!$A1097)&gt;0,CHAR(252),"")</f>
        <v/>
      </c>
      <c r="P1097" s="14" t="str">
        <f>IF(COUNTIF(Lists!$Q$4:$Q$1000,'All species recorded'!$A1097)&gt;0,CHAR(252),"")</f>
        <v/>
      </c>
      <c r="Q1097" s="14" t="str">
        <f>IF(COUNTIF(Lists!$U$4:$U$1000,'All species recorded'!$A1097)&gt;0,CHAR(252),"")</f>
        <v/>
      </c>
    </row>
    <row r="1098" spans="12:17" x14ac:dyDescent="0.25">
      <c r="L1098" s="14" t="str">
        <f>IF(COUNTIF(Lists!$A$4:$A$1000,'All species recorded'!$A1098)&gt;0,CHAR(252),"")</f>
        <v/>
      </c>
      <c r="M1098" s="14" t="str">
        <f>IF(COUNTIF(Lists!$I$4:$I$1000,'All species recorded'!$A1098)&gt;0,CHAR(252),"")</f>
        <v/>
      </c>
      <c r="N1098" s="14" t="str">
        <f>IF(COUNTIF(Lists!$E$4:$E$1000,'All species recorded'!$A1098)&gt;0,CHAR(252),"")</f>
        <v/>
      </c>
      <c r="O1098" s="14" t="str">
        <f>IF(COUNTIF(Lists!$M$4:$M$1000,'All species recorded'!$A1098)&gt;0,CHAR(252),"")</f>
        <v/>
      </c>
      <c r="P1098" s="14" t="str">
        <f>IF(COUNTIF(Lists!$Q$4:$Q$1000,'All species recorded'!$A1098)&gt;0,CHAR(252),"")</f>
        <v/>
      </c>
      <c r="Q1098" s="14" t="str">
        <f>IF(COUNTIF(Lists!$U$4:$U$1000,'All species recorded'!$A1098)&gt;0,CHAR(252),"")</f>
        <v/>
      </c>
    </row>
    <row r="1099" spans="12:17" x14ac:dyDescent="0.25">
      <c r="L1099" s="14" t="str">
        <f>IF(COUNTIF(Lists!$A$4:$A$1000,'All species recorded'!$A1099)&gt;0,CHAR(252),"")</f>
        <v/>
      </c>
      <c r="M1099" s="14" t="str">
        <f>IF(COUNTIF(Lists!$I$4:$I$1000,'All species recorded'!$A1099)&gt;0,CHAR(252),"")</f>
        <v/>
      </c>
      <c r="N1099" s="14" t="str">
        <f>IF(COUNTIF(Lists!$E$4:$E$1000,'All species recorded'!$A1099)&gt;0,CHAR(252),"")</f>
        <v/>
      </c>
      <c r="O1099" s="14" t="str">
        <f>IF(COUNTIF(Lists!$M$4:$M$1000,'All species recorded'!$A1099)&gt;0,CHAR(252),"")</f>
        <v/>
      </c>
      <c r="P1099" s="14" t="str">
        <f>IF(COUNTIF(Lists!$Q$4:$Q$1000,'All species recorded'!$A1099)&gt;0,CHAR(252),"")</f>
        <v/>
      </c>
      <c r="Q1099" s="14" t="str">
        <f>IF(COUNTIF(Lists!$U$4:$U$1000,'All species recorded'!$A1099)&gt;0,CHAR(252),"")</f>
        <v/>
      </c>
    </row>
    <row r="1100" spans="12:17" x14ac:dyDescent="0.25">
      <c r="L1100" s="14" t="str">
        <f>IF(COUNTIF(Lists!$A$4:$A$1000,'All species recorded'!$A1100)&gt;0,CHAR(252),"")</f>
        <v/>
      </c>
      <c r="M1100" s="14" t="str">
        <f>IF(COUNTIF(Lists!$I$4:$I$1000,'All species recorded'!$A1100)&gt;0,CHAR(252),"")</f>
        <v/>
      </c>
      <c r="N1100" s="14" t="str">
        <f>IF(COUNTIF(Lists!$E$4:$E$1000,'All species recorded'!$A1100)&gt;0,CHAR(252),"")</f>
        <v/>
      </c>
      <c r="O1100" s="14" t="str">
        <f>IF(COUNTIF(Lists!$M$4:$M$1000,'All species recorded'!$A1100)&gt;0,CHAR(252),"")</f>
        <v/>
      </c>
      <c r="P1100" s="14" t="str">
        <f>IF(COUNTIF(Lists!$Q$4:$Q$1000,'All species recorded'!$A1100)&gt;0,CHAR(252),"")</f>
        <v/>
      </c>
      <c r="Q1100" s="14" t="str">
        <f>IF(COUNTIF(Lists!$U$4:$U$1000,'All species recorded'!$A1100)&gt;0,CHAR(252),"")</f>
        <v/>
      </c>
    </row>
    <row r="1101" spans="12:17" x14ac:dyDescent="0.25">
      <c r="L1101" s="14" t="str">
        <f>IF(COUNTIF(Lists!$A$4:$A$1000,'All species recorded'!$A1101)&gt;0,CHAR(252),"")</f>
        <v/>
      </c>
      <c r="M1101" s="14" t="str">
        <f>IF(COUNTIF(Lists!$I$4:$I$1000,'All species recorded'!$A1101)&gt;0,CHAR(252),"")</f>
        <v/>
      </c>
      <c r="N1101" s="14" t="str">
        <f>IF(COUNTIF(Lists!$E$4:$E$1000,'All species recorded'!$A1101)&gt;0,CHAR(252),"")</f>
        <v/>
      </c>
      <c r="O1101" s="14" t="str">
        <f>IF(COUNTIF(Lists!$M$4:$M$1000,'All species recorded'!$A1101)&gt;0,CHAR(252),"")</f>
        <v/>
      </c>
      <c r="P1101" s="14" t="str">
        <f>IF(COUNTIF(Lists!$Q$4:$Q$1000,'All species recorded'!$A1101)&gt;0,CHAR(252),"")</f>
        <v/>
      </c>
      <c r="Q1101" s="14" t="str">
        <f>IF(COUNTIF(Lists!$U$4:$U$1000,'All species recorded'!$A1101)&gt;0,CHAR(252),"")</f>
        <v/>
      </c>
    </row>
    <row r="1102" spans="12:17" x14ac:dyDescent="0.25">
      <c r="L1102" s="14" t="str">
        <f>IF(COUNTIF(Lists!$A$4:$A$1000,'All species recorded'!$A1102)&gt;0,CHAR(252),"")</f>
        <v/>
      </c>
      <c r="M1102" s="14" t="str">
        <f>IF(COUNTIF(Lists!$I$4:$I$1000,'All species recorded'!$A1102)&gt;0,CHAR(252),"")</f>
        <v/>
      </c>
      <c r="N1102" s="14" t="str">
        <f>IF(COUNTIF(Lists!$E$4:$E$1000,'All species recorded'!$A1102)&gt;0,CHAR(252),"")</f>
        <v/>
      </c>
      <c r="O1102" s="14" t="str">
        <f>IF(COUNTIF(Lists!$M$4:$M$1000,'All species recorded'!$A1102)&gt;0,CHAR(252),"")</f>
        <v/>
      </c>
      <c r="P1102" s="14" t="str">
        <f>IF(COUNTIF(Lists!$Q$4:$Q$1000,'All species recorded'!$A1102)&gt;0,CHAR(252),"")</f>
        <v/>
      </c>
      <c r="Q1102" s="14" t="str">
        <f>IF(COUNTIF(Lists!$U$4:$U$1000,'All species recorded'!$A1102)&gt;0,CHAR(252),"")</f>
        <v/>
      </c>
    </row>
    <row r="1103" spans="12:17" x14ac:dyDescent="0.25">
      <c r="L1103" s="14" t="str">
        <f>IF(COUNTIF(Lists!$A$4:$A$1000,'All species recorded'!$A1103)&gt;0,CHAR(252),"")</f>
        <v/>
      </c>
      <c r="M1103" s="14" t="str">
        <f>IF(COUNTIF(Lists!$I$4:$I$1000,'All species recorded'!$A1103)&gt;0,CHAR(252),"")</f>
        <v/>
      </c>
      <c r="N1103" s="14" t="str">
        <f>IF(COUNTIF(Lists!$E$4:$E$1000,'All species recorded'!$A1103)&gt;0,CHAR(252),"")</f>
        <v/>
      </c>
      <c r="O1103" s="14" t="str">
        <f>IF(COUNTIF(Lists!$M$4:$M$1000,'All species recorded'!$A1103)&gt;0,CHAR(252),"")</f>
        <v/>
      </c>
      <c r="P1103" s="14" t="str">
        <f>IF(COUNTIF(Lists!$Q$4:$Q$1000,'All species recorded'!$A1103)&gt;0,CHAR(252),"")</f>
        <v/>
      </c>
      <c r="Q1103" s="14" t="str">
        <f>IF(COUNTIF(Lists!$U$4:$U$1000,'All species recorded'!$A1103)&gt;0,CHAR(252),"")</f>
        <v/>
      </c>
    </row>
    <row r="1104" spans="12:17" x14ac:dyDescent="0.25">
      <c r="L1104" s="14" t="str">
        <f>IF(COUNTIF(Lists!$A$4:$A$1000,'All species recorded'!$A1104)&gt;0,CHAR(252),"")</f>
        <v/>
      </c>
      <c r="M1104" s="14" t="str">
        <f>IF(COUNTIF(Lists!$I$4:$I$1000,'All species recorded'!$A1104)&gt;0,CHAR(252),"")</f>
        <v/>
      </c>
      <c r="N1104" s="14" t="str">
        <f>IF(COUNTIF(Lists!$E$4:$E$1000,'All species recorded'!$A1104)&gt;0,CHAR(252),"")</f>
        <v/>
      </c>
      <c r="O1104" s="14" t="str">
        <f>IF(COUNTIF(Lists!$M$4:$M$1000,'All species recorded'!$A1104)&gt;0,CHAR(252),"")</f>
        <v/>
      </c>
      <c r="P1104" s="14" t="str">
        <f>IF(COUNTIF(Lists!$Q$4:$Q$1000,'All species recorded'!$A1104)&gt;0,CHAR(252),"")</f>
        <v/>
      </c>
      <c r="Q1104" s="14" t="str">
        <f>IF(COUNTIF(Lists!$U$4:$U$1000,'All species recorded'!$A1104)&gt;0,CHAR(252),"")</f>
        <v/>
      </c>
    </row>
    <row r="1105" spans="12:17" x14ac:dyDescent="0.25">
      <c r="L1105" s="14" t="str">
        <f>IF(COUNTIF(Lists!$A$4:$A$1000,'All species recorded'!$A1105)&gt;0,CHAR(252),"")</f>
        <v/>
      </c>
      <c r="M1105" s="14" t="str">
        <f>IF(COUNTIF(Lists!$I$4:$I$1000,'All species recorded'!$A1105)&gt;0,CHAR(252),"")</f>
        <v/>
      </c>
      <c r="N1105" s="14" t="str">
        <f>IF(COUNTIF(Lists!$E$4:$E$1000,'All species recorded'!$A1105)&gt;0,CHAR(252),"")</f>
        <v/>
      </c>
      <c r="O1105" s="14" t="str">
        <f>IF(COUNTIF(Lists!$M$4:$M$1000,'All species recorded'!$A1105)&gt;0,CHAR(252),"")</f>
        <v/>
      </c>
      <c r="P1105" s="14" t="str">
        <f>IF(COUNTIF(Lists!$Q$4:$Q$1000,'All species recorded'!$A1105)&gt;0,CHAR(252),"")</f>
        <v/>
      </c>
      <c r="Q1105" s="14" t="str">
        <f>IF(COUNTIF(Lists!$U$4:$U$1000,'All species recorded'!$A1105)&gt;0,CHAR(252),"")</f>
        <v/>
      </c>
    </row>
    <row r="1106" spans="12:17" x14ac:dyDescent="0.25">
      <c r="L1106" s="14" t="str">
        <f>IF(COUNTIF(Lists!$A$4:$A$1000,'All species recorded'!$A1106)&gt;0,CHAR(252),"")</f>
        <v/>
      </c>
      <c r="M1106" s="14" t="str">
        <f>IF(COUNTIF(Lists!$I$4:$I$1000,'All species recorded'!$A1106)&gt;0,CHAR(252),"")</f>
        <v/>
      </c>
      <c r="N1106" s="14" t="str">
        <f>IF(COUNTIF(Lists!$E$4:$E$1000,'All species recorded'!$A1106)&gt;0,CHAR(252),"")</f>
        <v/>
      </c>
      <c r="O1106" s="14" t="str">
        <f>IF(COUNTIF(Lists!$M$4:$M$1000,'All species recorded'!$A1106)&gt;0,CHAR(252),"")</f>
        <v/>
      </c>
      <c r="P1106" s="14" t="str">
        <f>IF(COUNTIF(Lists!$Q$4:$Q$1000,'All species recorded'!$A1106)&gt;0,CHAR(252),"")</f>
        <v/>
      </c>
      <c r="Q1106" s="14" t="str">
        <f>IF(COUNTIF(Lists!$U$4:$U$1000,'All species recorded'!$A1106)&gt;0,CHAR(252),"")</f>
        <v/>
      </c>
    </row>
    <row r="1107" spans="12:17" x14ac:dyDescent="0.25">
      <c r="L1107" s="14" t="str">
        <f>IF(COUNTIF(Lists!$A$4:$A$1000,'All species recorded'!$A1107)&gt;0,CHAR(252),"")</f>
        <v/>
      </c>
      <c r="M1107" s="14" t="str">
        <f>IF(COUNTIF(Lists!$I$4:$I$1000,'All species recorded'!$A1107)&gt;0,CHAR(252),"")</f>
        <v/>
      </c>
      <c r="N1107" s="14" t="str">
        <f>IF(COUNTIF(Lists!$E$4:$E$1000,'All species recorded'!$A1107)&gt;0,CHAR(252),"")</f>
        <v/>
      </c>
      <c r="O1107" s="14" t="str">
        <f>IF(COUNTIF(Lists!$M$4:$M$1000,'All species recorded'!$A1107)&gt;0,CHAR(252),"")</f>
        <v/>
      </c>
      <c r="P1107" s="14" t="str">
        <f>IF(COUNTIF(Lists!$Q$4:$Q$1000,'All species recorded'!$A1107)&gt;0,CHAR(252),"")</f>
        <v/>
      </c>
      <c r="Q1107" s="14" t="str">
        <f>IF(COUNTIF(Lists!$U$4:$U$1000,'All species recorded'!$A1107)&gt;0,CHAR(252),"")</f>
        <v/>
      </c>
    </row>
    <row r="1108" spans="12:17" x14ac:dyDescent="0.25">
      <c r="L1108" s="14" t="str">
        <f>IF(COUNTIF(Lists!$A$4:$A$1000,'All species recorded'!$A1108)&gt;0,CHAR(252),"")</f>
        <v/>
      </c>
      <c r="M1108" s="14" t="str">
        <f>IF(COUNTIF(Lists!$I$4:$I$1000,'All species recorded'!$A1108)&gt;0,CHAR(252),"")</f>
        <v/>
      </c>
      <c r="N1108" s="14" t="str">
        <f>IF(COUNTIF(Lists!$E$4:$E$1000,'All species recorded'!$A1108)&gt;0,CHAR(252),"")</f>
        <v/>
      </c>
      <c r="O1108" s="14" t="str">
        <f>IF(COUNTIF(Lists!$M$4:$M$1000,'All species recorded'!$A1108)&gt;0,CHAR(252),"")</f>
        <v/>
      </c>
      <c r="P1108" s="14" t="str">
        <f>IF(COUNTIF(Lists!$Q$4:$Q$1000,'All species recorded'!$A1108)&gt;0,CHAR(252),"")</f>
        <v/>
      </c>
      <c r="Q1108" s="14" t="str">
        <f>IF(COUNTIF(Lists!$U$4:$U$1000,'All species recorded'!$A1108)&gt;0,CHAR(252),"")</f>
        <v/>
      </c>
    </row>
    <row r="1109" spans="12:17" x14ac:dyDescent="0.25">
      <c r="L1109" s="14" t="str">
        <f>IF(COUNTIF(Lists!$A$4:$A$1000,'All species recorded'!$A1109)&gt;0,CHAR(252),"")</f>
        <v/>
      </c>
      <c r="M1109" s="14" t="str">
        <f>IF(COUNTIF(Lists!$I$4:$I$1000,'All species recorded'!$A1109)&gt;0,CHAR(252),"")</f>
        <v/>
      </c>
      <c r="N1109" s="14" t="str">
        <f>IF(COUNTIF(Lists!$E$4:$E$1000,'All species recorded'!$A1109)&gt;0,CHAR(252),"")</f>
        <v/>
      </c>
      <c r="O1109" s="14" t="str">
        <f>IF(COUNTIF(Lists!$M$4:$M$1000,'All species recorded'!$A1109)&gt;0,CHAR(252),"")</f>
        <v/>
      </c>
      <c r="P1109" s="14" t="str">
        <f>IF(COUNTIF(Lists!$Q$4:$Q$1000,'All species recorded'!$A1109)&gt;0,CHAR(252),"")</f>
        <v/>
      </c>
      <c r="Q1109" s="14" t="str">
        <f>IF(COUNTIF(Lists!$U$4:$U$1000,'All species recorded'!$A1109)&gt;0,CHAR(252),"")</f>
        <v/>
      </c>
    </row>
    <row r="1110" spans="12:17" x14ac:dyDescent="0.25">
      <c r="L1110" s="14" t="str">
        <f>IF(COUNTIF(Lists!$A$4:$A$1000,'All species recorded'!$A1110)&gt;0,CHAR(252),"")</f>
        <v/>
      </c>
      <c r="M1110" s="14" t="str">
        <f>IF(COUNTIF(Lists!$I$4:$I$1000,'All species recorded'!$A1110)&gt;0,CHAR(252),"")</f>
        <v/>
      </c>
      <c r="N1110" s="14" t="str">
        <f>IF(COUNTIF(Lists!$E$4:$E$1000,'All species recorded'!$A1110)&gt;0,CHAR(252),"")</f>
        <v/>
      </c>
      <c r="O1110" s="14" t="str">
        <f>IF(COUNTIF(Lists!$M$4:$M$1000,'All species recorded'!$A1110)&gt;0,CHAR(252),"")</f>
        <v/>
      </c>
      <c r="P1110" s="14" t="str">
        <f>IF(COUNTIF(Lists!$Q$4:$Q$1000,'All species recorded'!$A1110)&gt;0,CHAR(252),"")</f>
        <v/>
      </c>
      <c r="Q1110" s="14" t="str">
        <f>IF(COUNTIF(Lists!$U$4:$U$1000,'All species recorded'!$A1110)&gt;0,CHAR(252),"")</f>
        <v/>
      </c>
    </row>
    <row r="1111" spans="12:17" x14ac:dyDescent="0.25">
      <c r="L1111" s="14" t="str">
        <f>IF(COUNTIF(Lists!$A$4:$A$1000,'All species recorded'!$A1111)&gt;0,CHAR(252),"")</f>
        <v/>
      </c>
      <c r="M1111" s="14" t="str">
        <f>IF(COUNTIF(Lists!$I$4:$I$1000,'All species recorded'!$A1111)&gt;0,CHAR(252),"")</f>
        <v/>
      </c>
      <c r="N1111" s="14" t="str">
        <f>IF(COUNTIF(Lists!$E$4:$E$1000,'All species recorded'!$A1111)&gt;0,CHAR(252),"")</f>
        <v/>
      </c>
      <c r="O1111" s="14" t="str">
        <f>IF(COUNTIF(Lists!$M$4:$M$1000,'All species recorded'!$A1111)&gt;0,CHAR(252),"")</f>
        <v/>
      </c>
      <c r="P1111" s="14" t="str">
        <f>IF(COUNTIF(Lists!$Q$4:$Q$1000,'All species recorded'!$A1111)&gt;0,CHAR(252),"")</f>
        <v/>
      </c>
      <c r="Q1111" s="14" t="str">
        <f>IF(COUNTIF(Lists!$U$4:$U$1000,'All species recorded'!$A1111)&gt;0,CHAR(252),"")</f>
        <v/>
      </c>
    </row>
    <row r="1112" spans="12:17" x14ac:dyDescent="0.25">
      <c r="L1112" s="14" t="str">
        <f>IF(COUNTIF(Lists!$A$4:$A$1000,'All species recorded'!$A1112)&gt;0,CHAR(252),"")</f>
        <v/>
      </c>
      <c r="M1112" s="14" t="str">
        <f>IF(COUNTIF(Lists!$I$4:$I$1000,'All species recorded'!$A1112)&gt;0,CHAR(252),"")</f>
        <v/>
      </c>
      <c r="N1112" s="14" t="str">
        <f>IF(COUNTIF(Lists!$E$4:$E$1000,'All species recorded'!$A1112)&gt;0,CHAR(252),"")</f>
        <v/>
      </c>
      <c r="O1112" s="14" t="str">
        <f>IF(COUNTIF(Lists!$M$4:$M$1000,'All species recorded'!$A1112)&gt;0,CHAR(252),"")</f>
        <v/>
      </c>
      <c r="P1112" s="14" t="str">
        <f>IF(COUNTIF(Lists!$Q$4:$Q$1000,'All species recorded'!$A1112)&gt;0,CHAR(252),"")</f>
        <v/>
      </c>
      <c r="Q1112" s="14" t="str">
        <f>IF(COUNTIF(Lists!$U$4:$U$1000,'All species recorded'!$A1112)&gt;0,CHAR(252),"")</f>
        <v/>
      </c>
    </row>
    <row r="1113" spans="12:17" x14ac:dyDescent="0.25">
      <c r="L1113" s="14" t="str">
        <f>IF(COUNTIF(Lists!$A$4:$A$1000,'All species recorded'!$A1113)&gt;0,CHAR(252),"")</f>
        <v/>
      </c>
      <c r="M1113" s="14" t="str">
        <f>IF(COUNTIF(Lists!$I$4:$I$1000,'All species recorded'!$A1113)&gt;0,CHAR(252),"")</f>
        <v/>
      </c>
      <c r="N1113" s="14" t="str">
        <f>IF(COUNTIF(Lists!$E$4:$E$1000,'All species recorded'!$A1113)&gt;0,CHAR(252),"")</f>
        <v/>
      </c>
      <c r="O1113" s="14" t="str">
        <f>IF(COUNTIF(Lists!$M$4:$M$1000,'All species recorded'!$A1113)&gt;0,CHAR(252),"")</f>
        <v/>
      </c>
      <c r="P1113" s="14" t="str">
        <f>IF(COUNTIF(Lists!$Q$4:$Q$1000,'All species recorded'!$A1113)&gt;0,CHAR(252),"")</f>
        <v/>
      </c>
      <c r="Q1113" s="14" t="str">
        <f>IF(COUNTIF(Lists!$U$4:$U$1000,'All species recorded'!$A1113)&gt;0,CHAR(252),"")</f>
        <v/>
      </c>
    </row>
    <row r="1114" spans="12:17" x14ac:dyDescent="0.25">
      <c r="L1114" s="14" t="str">
        <f>IF(COUNTIF(Lists!$A$4:$A$1000,'All species recorded'!$A1114)&gt;0,CHAR(252),"")</f>
        <v/>
      </c>
      <c r="M1114" s="14" t="str">
        <f>IF(COUNTIF(Lists!$I$4:$I$1000,'All species recorded'!$A1114)&gt;0,CHAR(252),"")</f>
        <v/>
      </c>
      <c r="N1114" s="14" t="str">
        <f>IF(COUNTIF(Lists!$E$4:$E$1000,'All species recorded'!$A1114)&gt;0,CHAR(252),"")</f>
        <v/>
      </c>
      <c r="O1114" s="14" t="str">
        <f>IF(COUNTIF(Lists!$M$4:$M$1000,'All species recorded'!$A1114)&gt;0,CHAR(252),"")</f>
        <v/>
      </c>
      <c r="P1114" s="14" t="str">
        <f>IF(COUNTIF(Lists!$Q$4:$Q$1000,'All species recorded'!$A1114)&gt;0,CHAR(252),"")</f>
        <v/>
      </c>
      <c r="Q1114" s="14" t="str">
        <f>IF(COUNTIF(Lists!$U$4:$U$1000,'All species recorded'!$A1114)&gt;0,CHAR(252),"")</f>
        <v/>
      </c>
    </row>
    <row r="1115" spans="12:17" x14ac:dyDescent="0.25">
      <c r="L1115" s="14" t="str">
        <f>IF(COUNTIF(Lists!$A$4:$A$1000,'All species recorded'!$A1115)&gt;0,CHAR(252),"")</f>
        <v/>
      </c>
      <c r="M1115" s="14" t="str">
        <f>IF(COUNTIF(Lists!$I$4:$I$1000,'All species recorded'!$A1115)&gt;0,CHAR(252),"")</f>
        <v/>
      </c>
      <c r="N1115" s="14" t="str">
        <f>IF(COUNTIF(Lists!$E$4:$E$1000,'All species recorded'!$A1115)&gt;0,CHAR(252),"")</f>
        <v/>
      </c>
      <c r="O1115" s="14" t="str">
        <f>IF(COUNTIF(Lists!$M$4:$M$1000,'All species recorded'!$A1115)&gt;0,CHAR(252),"")</f>
        <v/>
      </c>
      <c r="P1115" s="14" t="str">
        <f>IF(COUNTIF(Lists!$Q$4:$Q$1000,'All species recorded'!$A1115)&gt;0,CHAR(252),"")</f>
        <v/>
      </c>
      <c r="Q1115" s="14" t="str">
        <f>IF(COUNTIF(Lists!$U$4:$U$1000,'All species recorded'!$A1115)&gt;0,CHAR(252),"")</f>
        <v/>
      </c>
    </row>
    <row r="1116" spans="12:17" x14ac:dyDescent="0.25">
      <c r="L1116" s="14" t="str">
        <f>IF(COUNTIF(Lists!$A$4:$A$1000,'All species recorded'!$A1116)&gt;0,CHAR(252),"")</f>
        <v/>
      </c>
      <c r="M1116" s="14" t="str">
        <f>IF(COUNTIF(Lists!$I$4:$I$1000,'All species recorded'!$A1116)&gt;0,CHAR(252),"")</f>
        <v/>
      </c>
      <c r="N1116" s="14" t="str">
        <f>IF(COUNTIF(Lists!$E$4:$E$1000,'All species recorded'!$A1116)&gt;0,CHAR(252),"")</f>
        <v/>
      </c>
      <c r="O1116" s="14" t="str">
        <f>IF(COUNTIF(Lists!$M$4:$M$1000,'All species recorded'!$A1116)&gt;0,CHAR(252),"")</f>
        <v/>
      </c>
      <c r="P1116" s="14" t="str">
        <f>IF(COUNTIF(Lists!$Q$4:$Q$1000,'All species recorded'!$A1116)&gt;0,CHAR(252),"")</f>
        <v/>
      </c>
      <c r="Q1116" s="14" t="str">
        <f>IF(COUNTIF(Lists!$U$4:$U$1000,'All species recorded'!$A1116)&gt;0,CHAR(252),"")</f>
        <v/>
      </c>
    </row>
    <row r="1117" spans="12:17" x14ac:dyDescent="0.25">
      <c r="L1117" s="14" t="str">
        <f>IF(COUNTIF(Lists!$A$4:$A$1000,'All species recorded'!$A1117)&gt;0,CHAR(252),"")</f>
        <v/>
      </c>
      <c r="M1117" s="14" t="str">
        <f>IF(COUNTIF(Lists!$I$4:$I$1000,'All species recorded'!$A1117)&gt;0,CHAR(252),"")</f>
        <v/>
      </c>
      <c r="N1117" s="14" t="str">
        <f>IF(COUNTIF(Lists!$E$4:$E$1000,'All species recorded'!$A1117)&gt;0,CHAR(252),"")</f>
        <v/>
      </c>
      <c r="O1117" s="14" t="str">
        <f>IF(COUNTIF(Lists!$M$4:$M$1000,'All species recorded'!$A1117)&gt;0,CHAR(252),"")</f>
        <v/>
      </c>
      <c r="P1117" s="14" t="str">
        <f>IF(COUNTIF(Lists!$Q$4:$Q$1000,'All species recorded'!$A1117)&gt;0,CHAR(252),"")</f>
        <v/>
      </c>
      <c r="Q1117" s="14" t="str">
        <f>IF(COUNTIF(Lists!$U$4:$U$1000,'All species recorded'!$A1117)&gt;0,CHAR(252),"")</f>
        <v/>
      </c>
    </row>
    <row r="1118" spans="12:17" x14ac:dyDescent="0.25">
      <c r="L1118" s="14" t="str">
        <f>IF(COUNTIF(Lists!$A$4:$A$1000,'All species recorded'!$A1118)&gt;0,CHAR(252),"")</f>
        <v/>
      </c>
      <c r="M1118" s="14" t="str">
        <f>IF(COUNTIF(Lists!$I$4:$I$1000,'All species recorded'!$A1118)&gt;0,CHAR(252),"")</f>
        <v/>
      </c>
      <c r="N1118" s="14" t="str">
        <f>IF(COUNTIF(Lists!$E$4:$E$1000,'All species recorded'!$A1118)&gt;0,CHAR(252),"")</f>
        <v/>
      </c>
      <c r="O1118" s="14" t="str">
        <f>IF(COUNTIF(Lists!$M$4:$M$1000,'All species recorded'!$A1118)&gt;0,CHAR(252),"")</f>
        <v/>
      </c>
      <c r="P1118" s="14" t="str">
        <f>IF(COUNTIF(Lists!$Q$4:$Q$1000,'All species recorded'!$A1118)&gt;0,CHAR(252),"")</f>
        <v/>
      </c>
      <c r="Q1118" s="14" t="str">
        <f>IF(COUNTIF(Lists!$U$4:$U$1000,'All species recorded'!$A1118)&gt;0,CHAR(252),"")</f>
        <v/>
      </c>
    </row>
    <row r="1119" spans="12:17" x14ac:dyDescent="0.25">
      <c r="L1119" s="14" t="str">
        <f>IF(COUNTIF(Lists!$A$4:$A$1000,'All species recorded'!$A1119)&gt;0,CHAR(252),"")</f>
        <v/>
      </c>
      <c r="M1119" s="14" t="str">
        <f>IF(COUNTIF(Lists!$I$4:$I$1000,'All species recorded'!$A1119)&gt;0,CHAR(252),"")</f>
        <v/>
      </c>
      <c r="N1119" s="14" t="str">
        <f>IF(COUNTIF(Lists!$E$4:$E$1000,'All species recorded'!$A1119)&gt;0,CHAR(252),"")</f>
        <v/>
      </c>
      <c r="O1119" s="14" t="str">
        <f>IF(COUNTIF(Lists!$M$4:$M$1000,'All species recorded'!$A1119)&gt;0,CHAR(252),"")</f>
        <v/>
      </c>
      <c r="P1119" s="14" t="str">
        <f>IF(COUNTIF(Lists!$Q$4:$Q$1000,'All species recorded'!$A1119)&gt;0,CHAR(252),"")</f>
        <v/>
      </c>
      <c r="Q1119" s="14" t="str">
        <f>IF(COUNTIF(Lists!$U$4:$U$1000,'All species recorded'!$A1119)&gt;0,CHAR(252),"")</f>
        <v/>
      </c>
    </row>
    <row r="1120" spans="12:17" x14ac:dyDescent="0.25">
      <c r="L1120" s="14" t="str">
        <f>IF(COUNTIF(Lists!$A$4:$A$1000,'All species recorded'!$A1120)&gt;0,CHAR(252),"")</f>
        <v/>
      </c>
      <c r="M1120" s="14" t="str">
        <f>IF(COUNTIF(Lists!$I$4:$I$1000,'All species recorded'!$A1120)&gt;0,CHAR(252),"")</f>
        <v/>
      </c>
      <c r="N1120" s="14" t="str">
        <f>IF(COUNTIF(Lists!$E$4:$E$1000,'All species recorded'!$A1120)&gt;0,CHAR(252),"")</f>
        <v/>
      </c>
      <c r="O1120" s="14" t="str">
        <f>IF(COUNTIF(Lists!$M$4:$M$1000,'All species recorded'!$A1120)&gt;0,CHAR(252),"")</f>
        <v/>
      </c>
      <c r="P1120" s="14" t="str">
        <f>IF(COUNTIF(Lists!$Q$4:$Q$1000,'All species recorded'!$A1120)&gt;0,CHAR(252),"")</f>
        <v/>
      </c>
      <c r="Q1120" s="14" t="str">
        <f>IF(COUNTIF(Lists!$U$4:$U$1000,'All species recorded'!$A1120)&gt;0,CHAR(252),"")</f>
        <v/>
      </c>
    </row>
    <row r="1121" spans="12:17" x14ac:dyDescent="0.25">
      <c r="L1121" s="14" t="str">
        <f>IF(COUNTIF(Lists!$A$4:$A$1000,'All species recorded'!$A1121)&gt;0,CHAR(252),"")</f>
        <v/>
      </c>
      <c r="M1121" s="14" t="str">
        <f>IF(COUNTIF(Lists!$I$4:$I$1000,'All species recorded'!$A1121)&gt;0,CHAR(252),"")</f>
        <v/>
      </c>
      <c r="N1121" s="14" t="str">
        <f>IF(COUNTIF(Lists!$E$4:$E$1000,'All species recorded'!$A1121)&gt;0,CHAR(252),"")</f>
        <v/>
      </c>
      <c r="O1121" s="14" t="str">
        <f>IF(COUNTIF(Lists!$M$4:$M$1000,'All species recorded'!$A1121)&gt;0,CHAR(252),"")</f>
        <v/>
      </c>
      <c r="P1121" s="14" t="str">
        <f>IF(COUNTIF(Lists!$Q$4:$Q$1000,'All species recorded'!$A1121)&gt;0,CHAR(252),"")</f>
        <v/>
      </c>
      <c r="Q1121" s="14" t="str">
        <f>IF(COUNTIF(Lists!$U$4:$U$1000,'All species recorded'!$A1121)&gt;0,CHAR(252),"")</f>
        <v/>
      </c>
    </row>
    <row r="1122" spans="12:17" x14ac:dyDescent="0.25">
      <c r="L1122" s="14" t="str">
        <f>IF(COUNTIF(Lists!$A$4:$A$1000,'All species recorded'!$A1122)&gt;0,CHAR(252),"")</f>
        <v/>
      </c>
      <c r="M1122" s="14" t="str">
        <f>IF(COUNTIF(Lists!$I$4:$I$1000,'All species recorded'!$A1122)&gt;0,CHAR(252),"")</f>
        <v/>
      </c>
      <c r="N1122" s="14" t="str">
        <f>IF(COUNTIF(Lists!$E$4:$E$1000,'All species recorded'!$A1122)&gt;0,CHAR(252),"")</f>
        <v/>
      </c>
      <c r="O1122" s="14" t="str">
        <f>IF(COUNTIF(Lists!$M$4:$M$1000,'All species recorded'!$A1122)&gt;0,CHAR(252),"")</f>
        <v/>
      </c>
      <c r="P1122" s="14" t="str">
        <f>IF(COUNTIF(Lists!$Q$4:$Q$1000,'All species recorded'!$A1122)&gt;0,CHAR(252),"")</f>
        <v/>
      </c>
      <c r="Q1122" s="14" t="str">
        <f>IF(COUNTIF(Lists!$U$4:$U$1000,'All species recorded'!$A1122)&gt;0,CHAR(252),"")</f>
        <v/>
      </c>
    </row>
    <row r="1123" spans="12:17" x14ac:dyDescent="0.25">
      <c r="L1123" s="14" t="str">
        <f>IF(COUNTIF(Lists!$A$4:$A$1000,'All species recorded'!$A1123)&gt;0,CHAR(252),"")</f>
        <v/>
      </c>
      <c r="M1123" s="14" t="str">
        <f>IF(COUNTIF(Lists!$I$4:$I$1000,'All species recorded'!$A1123)&gt;0,CHAR(252),"")</f>
        <v/>
      </c>
      <c r="N1123" s="14" t="str">
        <f>IF(COUNTIF(Lists!$E$4:$E$1000,'All species recorded'!$A1123)&gt;0,CHAR(252),"")</f>
        <v/>
      </c>
      <c r="O1123" s="14" t="str">
        <f>IF(COUNTIF(Lists!$M$4:$M$1000,'All species recorded'!$A1123)&gt;0,CHAR(252),"")</f>
        <v/>
      </c>
      <c r="P1123" s="14" t="str">
        <f>IF(COUNTIF(Lists!$Q$4:$Q$1000,'All species recorded'!$A1123)&gt;0,CHAR(252),"")</f>
        <v/>
      </c>
      <c r="Q1123" s="14" t="str">
        <f>IF(COUNTIF(Lists!$U$4:$U$1000,'All species recorded'!$A1123)&gt;0,CHAR(252),"")</f>
        <v/>
      </c>
    </row>
    <row r="1124" spans="12:17" x14ac:dyDescent="0.25">
      <c r="L1124" s="14" t="str">
        <f>IF(COUNTIF(Lists!$A$4:$A$1000,'All species recorded'!$A1124)&gt;0,CHAR(252),"")</f>
        <v/>
      </c>
      <c r="M1124" s="14" t="str">
        <f>IF(COUNTIF(Lists!$I$4:$I$1000,'All species recorded'!$A1124)&gt;0,CHAR(252),"")</f>
        <v/>
      </c>
      <c r="N1124" s="14" t="str">
        <f>IF(COUNTIF(Lists!$E$4:$E$1000,'All species recorded'!$A1124)&gt;0,CHAR(252),"")</f>
        <v/>
      </c>
      <c r="O1124" s="14" t="str">
        <f>IF(COUNTIF(Lists!$M$4:$M$1000,'All species recorded'!$A1124)&gt;0,CHAR(252),"")</f>
        <v/>
      </c>
      <c r="P1124" s="14" t="str">
        <f>IF(COUNTIF(Lists!$Q$4:$Q$1000,'All species recorded'!$A1124)&gt;0,CHAR(252),"")</f>
        <v/>
      </c>
      <c r="Q1124" s="14" t="str">
        <f>IF(COUNTIF(Lists!$U$4:$U$1000,'All species recorded'!$A1124)&gt;0,CHAR(252),"")</f>
        <v/>
      </c>
    </row>
    <row r="1125" spans="12:17" x14ac:dyDescent="0.25">
      <c r="L1125" s="14" t="str">
        <f>IF(COUNTIF(Lists!$A$4:$A$1000,'All species recorded'!$A1125)&gt;0,CHAR(252),"")</f>
        <v/>
      </c>
      <c r="M1125" s="14" t="str">
        <f>IF(COUNTIF(Lists!$I$4:$I$1000,'All species recorded'!$A1125)&gt;0,CHAR(252),"")</f>
        <v/>
      </c>
      <c r="N1125" s="14" t="str">
        <f>IF(COUNTIF(Lists!$E$4:$E$1000,'All species recorded'!$A1125)&gt;0,CHAR(252),"")</f>
        <v/>
      </c>
      <c r="O1125" s="14" t="str">
        <f>IF(COUNTIF(Lists!$M$4:$M$1000,'All species recorded'!$A1125)&gt;0,CHAR(252),"")</f>
        <v/>
      </c>
      <c r="P1125" s="14" t="str">
        <f>IF(COUNTIF(Lists!$Q$4:$Q$1000,'All species recorded'!$A1125)&gt;0,CHAR(252),"")</f>
        <v/>
      </c>
      <c r="Q1125" s="14" t="str">
        <f>IF(COUNTIF(Lists!$U$4:$U$1000,'All species recorded'!$A1125)&gt;0,CHAR(252),"")</f>
        <v/>
      </c>
    </row>
    <row r="1126" spans="12:17" x14ac:dyDescent="0.25">
      <c r="L1126" s="14" t="str">
        <f>IF(COUNTIF(Lists!$A$4:$A$1000,'All species recorded'!$A1126)&gt;0,CHAR(252),"")</f>
        <v/>
      </c>
      <c r="M1126" s="14" t="str">
        <f>IF(COUNTIF(Lists!$I$4:$I$1000,'All species recorded'!$A1126)&gt;0,CHAR(252),"")</f>
        <v/>
      </c>
      <c r="N1126" s="14" t="str">
        <f>IF(COUNTIF(Lists!$E$4:$E$1000,'All species recorded'!$A1126)&gt;0,CHAR(252),"")</f>
        <v/>
      </c>
      <c r="O1126" s="14" t="str">
        <f>IF(COUNTIF(Lists!$M$4:$M$1000,'All species recorded'!$A1126)&gt;0,CHAR(252),"")</f>
        <v/>
      </c>
      <c r="P1126" s="14" t="str">
        <f>IF(COUNTIF(Lists!$Q$4:$Q$1000,'All species recorded'!$A1126)&gt;0,CHAR(252),"")</f>
        <v/>
      </c>
      <c r="Q1126" s="14" t="str">
        <f>IF(COUNTIF(Lists!$U$4:$U$1000,'All species recorded'!$A1126)&gt;0,CHAR(252),"")</f>
        <v/>
      </c>
    </row>
    <row r="1127" spans="12:17" x14ac:dyDescent="0.25">
      <c r="L1127" s="14" t="str">
        <f>IF(COUNTIF(Lists!$A$4:$A$1000,'All species recorded'!$A1127)&gt;0,CHAR(252),"")</f>
        <v/>
      </c>
      <c r="M1127" s="14" t="str">
        <f>IF(COUNTIF(Lists!$I$4:$I$1000,'All species recorded'!$A1127)&gt;0,CHAR(252),"")</f>
        <v/>
      </c>
      <c r="N1127" s="14" t="str">
        <f>IF(COUNTIF(Lists!$E$4:$E$1000,'All species recorded'!$A1127)&gt;0,CHAR(252),"")</f>
        <v/>
      </c>
      <c r="O1127" s="14" t="str">
        <f>IF(COUNTIF(Lists!$M$4:$M$1000,'All species recorded'!$A1127)&gt;0,CHAR(252),"")</f>
        <v/>
      </c>
      <c r="P1127" s="14" t="str">
        <f>IF(COUNTIF(Lists!$Q$4:$Q$1000,'All species recorded'!$A1127)&gt;0,CHAR(252),"")</f>
        <v/>
      </c>
      <c r="Q1127" s="14" t="str">
        <f>IF(COUNTIF(Lists!$U$4:$U$1000,'All species recorded'!$A1127)&gt;0,CHAR(252),"")</f>
        <v/>
      </c>
    </row>
    <row r="1128" spans="12:17" x14ac:dyDescent="0.25">
      <c r="L1128" s="14" t="str">
        <f>IF(COUNTIF(Lists!$A$4:$A$1000,'All species recorded'!$A1128)&gt;0,CHAR(252),"")</f>
        <v/>
      </c>
      <c r="M1128" s="14" t="str">
        <f>IF(COUNTIF(Lists!$I$4:$I$1000,'All species recorded'!$A1128)&gt;0,CHAR(252),"")</f>
        <v/>
      </c>
      <c r="N1128" s="14" t="str">
        <f>IF(COUNTIF(Lists!$E$4:$E$1000,'All species recorded'!$A1128)&gt;0,CHAR(252),"")</f>
        <v/>
      </c>
      <c r="O1128" s="14" t="str">
        <f>IF(COUNTIF(Lists!$M$4:$M$1000,'All species recorded'!$A1128)&gt;0,CHAR(252),"")</f>
        <v/>
      </c>
      <c r="P1128" s="14" t="str">
        <f>IF(COUNTIF(Lists!$Q$4:$Q$1000,'All species recorded'!$A1128)&gt;0,CHAR(252),"")</f>
        <v/>
      </c>
      <c r="Q1128" s="14" t="str">
        <f>IF(COUNTIF(Lists!$U$4:$U$1000,'All species recorded'!$A1128)&gt;0,CHAR(252),"")</f>
        <v/>
      </c>
    </row>
    <row r="1129" spans="12:17" x14ac:dyDescent="0.25">
      <c r="L1129" s="14" t="str">
        <f>IF(COUNTIF(Lists!$A$4:$A$1000,'All species recorded'!$A1129)&gt;0,CHAR(252),"")</f>
        <v/>
      </c>
      <c r="M1129" s="14" t="str">
        <f>IF(COUNTIF(Lists!$I$4:$I$1000,'All species recorded'!$A1129)&gt;0,CHAR(252),"")</f>
        <v/>
      </c>
      <c r="N1129" s="14" t="str">
        <f>IF(COUNTIF(Lists!$E$4:$E$1000,'All species recorded'!$A1129)&gt;0,CHAR(252),"")</f>
        <v/>
      </c>
      <c r="O1129" s="14" t="str">
        <f>IF(COUNTIF(Lists!$M$4:$M$1000,'All species recorded'!$A1129)&gt;0,CHAR(252),"")</f>
        <v/>
      </c>
      <c r="P1129" s="14" t="str">
        <f>IF(COUNTIF(Lists!$Q$4:$Q$1000,'All species recorded'!$A1129)&gt;0,CHAR(252),"")</f>
        <v/>
      </c>
      <c r="Q1129" s="14" t="str">
        <f>IF(COUNTIF(Lists!$U$4:$U$1000,'All species recorded'!$A1129)&gt;0,CHAR(252),"")</f>
        <v/>
      </c>
    </row>
    <row r="1130" spans="12:17" x14ac:dyDescent="0.25">
      <c r="L1130" s="14" t="str">
        <f>IF(COUNTIF(Lists!$A$4:$A$1000,'All species recorded'!$A1130)&gt;0,CHAR(252),"")</f>
        <v/>
      </c>
      <c r="M1130" s="14" t="str">
        <f>IF(COUNTIF(Lists!$I$4:$I$1000,'All species recorded'!$A1130)&gt;0,CHAR(252),"")</f>
        <v/>
      </c>
      <c r="N1130" s="14" t="str">
        <f>IF(COUNTIF(Lists!$E$4:$E$1000,'All species recorded'!$A1130)&gt;0,CHAR(252),"")</f>
        <v/>
      </c>
      <c r="O1130" s="14" t="str">
        <f>IF(COUNTIF(Lists!$M$4:$M$1000,'All species recorded'!$A1130)&gt;0,CHAR(252),"")</f>
        <v/>
      </c>
      <c r="P1130" s="14" t="str">
        <f>IF(COUNTIF(Lists!$Q$4:$Q$1000,'All species recorded'!$A1130)&gt;0,CHAR(252),"")</f>
        <v/>
      </c>
      <c r="Q1130" s="14" t="str">
        <f>IF(COUNTIF(Lists!$U$4:$U$1000,'All species recorded'!$A1130)&gt;0,CHAR(252),"")</f>
        <v/>
      </c>
    </row>
    <row r="1131" spans="12:17" x14ac:dyDescent="0.25">
      <c r="L1131" s="14" t="str">
        <f>IF(COUNTIF(Lists!$A$4:$A$1000,'All species recorded'!$A1131)&gt;0,CHAR(252),"")</f>
        <v/>
      </c>
      <c r="M1131" s="14" t="str">
        <f>IF(COUNTIF(Lists!$I$4:$I$1000,'All species recorded'!$A1131)&gt;0,CHAR(252),"")</f>
        <v/>
      </c>
      <c r="N1131" s="14" t="str">
        <f>IF(COUNTIF(Lists!$E$4:$E$1000,'All species recorded'!$A1131)&gt;0,CHAR(252),"")</f>
        <v/>
      </c>
      <c r="O1131" s="14" t="str">
        <f>IF(COUNTIF(Lists!$M$4:$M$1000,'All species recorded'!$A1131)&gt;0,CHAR(252),"")</f>
        <v/>
      </c>
      <c r="P1131" s="14" t="str">
        <f>IF(COUNTIF(Lists!$Q$4:$Q$1000,'All species recorded'!$A1131)&gt;0,CHAR(252),"")</f>
        <v/>
      </c>
      <c r="Q1131" s="14" t="str">
        <f>IF(COUNTIF(Lists!$U$4:$U$1000,'All species recorded'!$A1131)&gt;0,CHAR(252),"")</f>
        <v/>
      </c>
    </row>
    <row r="1132" spans="12:17" x14ac:dyDescent="0.25">
      <c r="L1132" s="14" t="str">
        <f>IF(COUNTIF(Lists!$A$4:$A$1000,'All species recorded'!$A1132)&gt;0,CHAR(252),"")</f>
        <v/>
      </c>
      <c r="M1132" s="14" t="str">
        <f>IF(COUNTIF(Lists!$I$4:$I$1000,'All species recorded'!$A1132)&gt;0,CHAR(252),"")</f>
        <v/>
      </c>
      <c r="N1132" s="14" t="str">
        <f>IF(COUNTIF(Lists!$E$4:$E$1000,'All species recorded'!$A1132)&gt;0,CHAR(252),"")</f>
        <v/>
      </c>
      <c r="O1132" s="14" t="str">
        <f>IF(COUNTIF(Lists!$M$4:$M$1000,'All species recorded'!$A1132)&gt;0,CHAR(252),"")</f>
        <v/>
      </c>
      <c r="P1132" s="14" t="str">
        <f>IF(COUNTIF(Lists!$Q$4:$Q$1000,'All species recorded'!$A1132)&gt;0,CHAR(252),"")</f>
        <v/>
      </c>
      <c r="Q1132" s="14" t="str">
        <f>IF(COUNTIF(Lists!$U$4:$U$1000,'All species recorded'!$A1132)&gt;0,CHAR(252),"")</f>
        <v/>
      </c>
    </row>
    <row r="1133" spans="12:17" x14ac:dyDescent="0.25">
      <c r="L1133" s="14" t="str">
        <f>IF(COUNTIF(Lists!$A$4:$A$1000,'All species recorded'!$A1133)&gt;0,CHAR(252),"")</f>
        <v/>
      </c>
      <c r="M1133" s="14" t="str">
        <f>IF(COUNTIF(Lists!$I$4:$I$1000,'All species recorded'!$A1133)&gt;0,CHAR(252),"")</f>
        <v/>
      </c>
      <c r="N1133" s="14" t="str">
        <f>IF(COUNTIF(Lists!$E$4:$E$1000,'All species recorded'!$A1133)&gt;0,CHAR(252),"")</f>
        <v/>
      </c>
      <c r="O1133" s="14" t="str">
        <f>IF(COUNTIF(Lists!$M$4:$M$1000,'All species recorded'!$A1133)&gt;0,CHAR(252),"")</f>
        <v/>
      </c>
      <c r="P1133" s="14" t="str">
        <f>IF(COUNTIF(Lists!$Q$4:$Q$1000,'All species recorded'!$A1133)&gt;0,CHAR(252),"")</f>
        <v/>
      </c>
      <c r="Q1133" s="14" t="str">
        <f>IF(COUNTIF(Lists!$U$4:$U$1000,'All species recorded'!$A1133)&gt;0,CHAR(252),"")</f>
        <v/>
      </c>
    </row>
    <row r="1134" spans="12:17" x14ac:dyDescent="0.25">
      <c r="L1134" s="14" t="str">
        <f>IF(COUNTIF(Lists!$A$4:$A$1000,'All species recorded'!$A1134)&gt;0,CHAR(252),"")</f>
        <v/>
      </c>
      <c r="M1134" s="14" t="str">
        <f>IF(COUNTIF(Lists!$I$4:$I$1000,'All species recorded'!$A1134)&gt;0,CHAR(252),"")</f>
        <v/>
      </c>
      <c r="N1134" s="14" t="str">
        <f>IF(COUNTIF(Lists!$E$4:$E$1000,'All species recorded'!$A1134)&gt;0,CHAR(252),"")</f>
        <v/>
      </c>
      <c r="O1134" s="14" t="str">
        <f>IF(COUNTIF(Lists!$M$4:$M$1000,'All species recorded'!$A1134)&gt;0,CHAR(252),"")</f>
        <v/>
      </c>
      <c r="P1134" s="14" t="str">
        <f>IF(COUNTIF(Lists!$Q$4:$Q$1000,'All species recorded'!$A1134)&gt;0,CHAR(252),"")</f>
        <v/>
      </c>
      <c r="Q1134" s="14" t="str">
        <f>IF(COUNTIF(Lists!$U$4:$U$1000,'All species recorded'!$A1134)&gt;0,CHAR(252),"")</f>
        <v/>
      </c>
    </row>
    <row r="1135" spans="12:17" x14ac:dyDescent="0.25">
      <c r="L1135" s="14" t="str">
        <f>IF(COUNTIF(Lists!$A$4:$A$1000,'All species recorded'!$A1135)&gt;0,CHAR(252),"")</f>
        <v/>
      </c>
      <c r="M1135" s="14" t="str">
        <f>IF(COUNTIF(Lists!$I$4:$I$1000,'All species recorded'!$A1135)&gt;0,CHAR(252),"")</f>
        <v/>
      </c>
      <c r="N1135" s="14" t="str">
        <f>IF(COUNTIF(Lists!$E$4:$E$1000,'All species recorded'!$A1135)&gt;0,CHAR(252),"")</f>
        <v/>
      </c>
      <c r="O1135" s="14" t="str">
        <f>IF(COUNTIF(Lists!$M$4:$M$1000,'All species recorded'!$A1135)&gt;0,CHAR(252),"")</f>
        <v/>
      </c>
      <c r="P1135" s="14" t="str">
        <f>IF(COUNTIF(Lists!$Q$4:$Q$1000,'All species recorded'!$A1135)&gt;0,CHAR(252),"")</f>
        <v/>
      </c>
      <c r="Q1135" s="14" t="str">
        <f>IF(COUNTIF(Lists!$U$4:$U$1000,'All species recorded'!$A1135)&gt;0,CHAR(252),"")</f>
        <v/>
      </c>
    </row>
    <row r="1136" spans="12:17" x14ac:dyDescent="0.25">
      <c r="L1136" s="14" t="str">
        <f>IF(COUNTIF(Lists!$A$4:$A$1000,'All species recorded'!$A1136)&gt;0,CHAR(252),"")</f>
        <v/>
      </c>
      <c r="M1136" s="14" t="str">
        <f>IF(COUNTIF(Lists!$I$4:$I$1000,'All species recorded'!$A1136)&gt;0,CHAR(252),"")</f>
        <v/>
      </c>
      <c r="N1136" s="14" t="str">
        <f>IF(COUNTIF(Lists!$E$4:$E$1000,'All species recorded'!$A1136)&gt;0,CHAR(252),"")</f>
        <v/>
      </c>
      <c r="O1136" s="14" t="str">
        <f>IF(COUNTIF(Lists!$M$4:$M$1000,'All species recorded'!$A1136)&gt;0,CHAR(252),"")</f>
        <v/>
      </c>
      <c r="P1136" s="14" t="str">
        <f>IF(COUNTIF(Lists!$Q$4:$Q$1000,'All species recorded'!$A1136)&gt;0,CHAR(252),"")</f>
        <v/>
      </c>
      <c r="Q1136" s="14" t="str">
        <f>IF(COUNTIF(Lists!$U$4:$U$1000,'All species recorded'!$A1136)&gt;0,CHAR(252),"")</f>
        <v/>
      </c>
    </row>
    <row r="1137" spans="12:17" x14ac:dyDescent="0.25">
      <c r="L1137" s="14" t="str">
        <f>IF(COUNTIF(Lists!$A$4:$A$1000,'All species recorded'!$A1137)&gt;0,CHAR(252),"")</f>
        <v/>
      </c>
      <c r="M1137" s="14" t="str">
        <f>IF(COUNTIF(Lists!$I$4:$I$1000,'All species recorded'!$A1137)&gt;0,CHAR(252),"")</f>
        <v/>
      </c>
      <c r="N1137" s="14" t="str">
        <f>IF(COUNTIF(Lists!$E$4:$E$1000,'All species recorded'!$A1137)&gt;0,CHAR(252),"")</f>
        <v/>
      </c>
      <c r="O1137" s="14" t="str">
        <f>IF(COUNTIF(Lists!$M$4:$M$1000,'All species recorded'!$A1137)&gt;0,CHAR(252),"")</f>
        <v/>
      </c>
      <c r="P1137" s="14" t="str">
        <f>IF(COUNTIF(Lists!$Q$4:$Q$1000,'All species recorded'!$A1137)&gt;0,CHAR(252),"")</f>
        <v/>
      </c>
      <c r="Q1137" s="14" t="str">
        <f>IF(COUNTIF(Lists!$U$4:$U$1000,'All species recorded'!$A1137)&gt;0,CHAR(252),"")</f>
        <v/>
      </c>
    </row>
    <row r="1138" spans="12:17" x14ac:dyDescent="0.25">
      <c r="L1138" s="14" t="str">
        <f>IF(COUNTIF(Lists!$A$4:$A$1000,'All species recorded'!$A1138)&gt;0,CHAR(252),"")</f>
        <v/>
      </c>
      <c r="M1138" s="14" t="str">
        <f>IF(COUNTIF(Lists!$I$4:$I$1000,'All species recorded'!$A1138)&gt;0,CHAR(252),"")</f>
        <v/>
      </c>
      <c r="N1138" s="14" t="str">
        <f>IF(COUNTIF(Lists!$E$4:$E$1000,'All species recorded'!$A1138)&gt;0,CHAR(252),"")</f>
        <v/>
      </c>
      <c r="O1138" s="14" t="str">
        <f>IF(COUNTIF(Lists!$M$4:$M$1000,'All species recorded'!$A1138)&gt;0,CHAR(252),"")</f>
        <v/>
      </c>
      <c r="P1138" s="14" t="str">
        <f>IF(COUNTIF(Lists!$Q$4:$Q$1000,'All species recorded'!$A1138)&gt;0,CHAR(252),"")</f>
        <v/>
      </c>
      <c r="Q1138" s="14" t="str">
        <f>IF(COUNTIF(Lists!$U$4:$U$1000,'All species recorded'!$A1138)&gt;0,CHAR(252),"")</f>
        <v/>
      </c>
    </row>
    <row r="1139" spans="12:17" x14ac:dyDescent="0.25">
      <c r="L1139" s="14" t="str">
        <f>IF(COUNTIF(Lists!$A$4:$A$1000,'All species recorded'!$A1139)&gt;0,CHAR(252),"")</f>
        <v/>
      </c>
      <c r="M1139" s="14" t="str">
        <f>IF(COUNTIF(Lists!$I$4:$I$1000,'All species recorded'!$A1139)&gt;0,CHAR(252),"")</f>
        <v/>
      </c>
      <c r="N1139" s="14" t="str">
        <f>IF(COUNTIF(Lists!$E$4:$E$1000,'All species recorded'!$A1139)&gt;0,CHAR(252),"")</f>
        <v/>
      </c>
      <c r="O1139" s="14" t="str">
        <f>IF(COUNTIF(Lists!$M$4:$M$1000,'All species recorded'!$A1139)&gt;0,CHAR(252),"")</f>
        <v/>
      </c>
      <c r="P1139" s="14" t="str">
        <f>IF(COUNTIF(Lists!$Q$4:$Q$1000,'All species recorded'!$A1139)&gt;0,CHAR(252),"")</f>
        <v/>
      </c>
      <c r="Q1139" s="14" t="str">
        <f>IF(COUNTIF(Lists!$U$4:$U$1000,'All species recorded'!$A1139)&gt;0,CHAR(252),"")</f>
        <v/>
      </c>
    </row>
    <row r="1140" spans="12:17" x14ac:dyDescent="0.25">
      <c r="L1140" s="14" t="str">
        <f>IF(COUNTIF(Lists!$A$4:$A$1000,'All species recorded'!$A1140)&gt;0,CHAR(252),"")</f>
        <v/>
      </c>
      <c r="M1140" s="14" t="str">
        <f>IF(COUNTIF(Lists!$I$4:$I$1000,'All species recorded'!$A1140)&gt;0,CHAR(252),"")</f>
        <v/>
      </c>
      <c r="N1140" s="14" t="str">
        <f>IF(COUNTIF(Lists!$E$4:$E$1000,'All species recorded'!$A1140)&gt;0,CHAR(252),"")</f>
        <v/>
      </c>
      <c r="O1140" s="14" t="str">
        <f>IF(COUNTIF(Lists!$M$4:$M$1000,'All species recorded'!$A1140)&gt;0,CHAR(252),"")</f>
        <v/>
      </c>
      <c r="P1140" s="14" t="str">
        <f>IF(COUNTIF(Lists!$Q$4:$Q$1000,'All species recorded'!$A1140)&gt;0,CHAR(252),"")</f>
        <v/>
      </c>
      <c r="Q1140" s="14" t="str">
        <f>IF(COUNTIF(Lists!$U$4:$U$1000,'All species recorded'!$A1140)&gt;0,CHAR(252),"")</f>
        <v/>
      </c>
    </row>
    <row r="1141" spans="12:17" x14ac:dyDescent="0.25">
      <c r="L1141" s="14" t="str">
        <f>IF(COUNTIF(Lists!$A$4:$A$1000,'All species recorded'!$A1141)&gt;0,CHAR(252),"")</f>
        <v/>
      </c>
      <c r="M1141" s="14" t="str">
        <f>IF(COUNTIF(Lists!$I$4:$I$1000,'All species recorded'!$A1141)&gt;0,CHAR(252),"")</f>
        <v/>
      </c>
      <c r="N1141" s="14" t="str">
        <f>IF(COUNTIF(Lists!$E$4:$E$1000,'All species recorded'!$A1141)&gt;0,CHAR(252),"")</f>
        <v/>
      </c>
      <c r="O1141" s="14" t="str">
        <f>IF(COUNTIF(Lists!$M$4:$M$1000,'All species recorded'!$A1141)&gt;0,CHAR(252),"")</f>
        <v/>
      </c>
      <c r="P1141" s="14" t="str">
        <f>IF(COUNTIF(Lists!$Q$4:$Q$1000,'All species recorded'!$A1141)&gt;0,CHAR(252),"")</f>
        <v/>
      </c>
      <c r="Q1141" s="14" t="str">
        <f>IF(COUNTIF(Lists!$U$4:$U$1000,'All species recorded'!$A1141)&gt;0,CHAR(252),"")</f>
        <v/>
      </c>
    </row>
    <row r="1142" spans="12:17" x14ac:dyDescent="0.25">
      <c r="L1142" s="14" t="str">
        <f>IF(COUNTIF(Lists!$A$4:$A$1000,'All species recorded'!$A1142)&gt;0,CHAR(252),"")</f>
        <v/>
      </c>
      <c r="M1142" s="14" t="str">
        <f>IF(COUNTIF(Lists!$I$4:$I$1000,'All species recorded'!$A1142)&gt;0,CHAR(252),"")</f>
        <v/>
      </c>
      <c r="N1142" s="14" t="str">
        <f>IF(COUNTIF(Lists!$E$4:$E$1000,'All species recorded'!$A1142)&gt;0,CHAR(252),"")</f>
        <v/>
      </c>
      <c r="O1142" s="14" t="str">
        <f>IF(COUNTIF(Lists!$M$4:$M$1000,'All species recorded'!$A1142)&gt;0,CHAR(252),"")</f>
        <v/>
      </c>
      <c r="P1142" s="14" t="str">
        <f>IF(COUNTIF(Lists!$Q$4:$Q$1000,'All species recorded'!$A1142)&gt;0,CHAR(252),"")</f>
        <v/>
      </c>
      <c r="Q1142" s="14" t="str">
        <f>IF(COUNTIF(Lists!$U$4:$U$1000,'All species recorded'!$A1142)&gt;0,CHAR(252),"")</f>
        <v/>
      </c>
    </row>
    <row r="1143" spans="12:17" x14ac:dyDescent="0.25">
      <c r="L1143" s="14" t="str">
        <f>IF(COUNTIF(Lists!$A$4:$A$1000,'All species recorded'!$A1143)&gt;0,CHAR(252),"")</f>
        <v/>
      </c>
      <c r="M1143" s="14" t="str">
        <f>IF(COUNTIF(Lists!$I$4:$I$1000,'All species recorded'!$A1143)&gt;0,CHAR(252),"")</f>
        <v/>
      </c>
      <c r="N1143" s="14" t="str">
        <f>IF(COUNTIF(Lists!$E$4:$E$1000,'All species recorded'!$A1143)&gt;0,CHAR(252),"")</f>
        <v/>
      </c>
      <c r="O1143" s="14" t="str">
        <f>IF(COUNTIF(Lists!$M$4:$M$1000,'All species recorded'!$A1143)&gt;0,CHAR(252),"")</f>
        <v/>
      </c>
      <c r="P1143" s="14" t="str">
        <f>IF(COUNTIF(Lists!$Q$4:$Q$1000,'All species recorded'!$A1143)&gt;0,CHAR(252),"")</f>
        <v/>
      </c>
      <c r="Q1143" s="14" t="str">
        <f>IF(COUNTIF(Lists!$U$4:$U$1000,'All species recorded'!$A1143)&gt;0,CHAR(252),"")</f>
        <v/>
      </c>
    </row>
    <row r="1144" spans="12:17" x14ac:dyDescent="0.25">
      <c r="L1144" s="14" t="str">
        <f>IF(COUNTIF(Lists!$A$4:$A$1000,'All species recorded'!$A1144)&gt;0,CHAR(252),"")</f>
        <v/>
      </c>
      <c r="M1144" s="14" t="str">
        <f>IF(COUNTIF(Lists!$I$4:$I$1000,'All species recorded'!$A1144)&gt;0,CHAR(252),"")</f>
        <v/>
      </c>
      <c r="N1144" s="14" t="str">
        <f>IF(COUNTIF(Lists!$E$4:$E$1000,'All species recorded'!$A1144)&gt;0,CHAR(252),"")</f>
        <v/>
      </c>
      <c r="O1144" s="14" t="str">
        <f>IF(COUNTIF(Lists!$M$4:$M$1000,'All species recorded'!$A1144)&gt;0,CHAR(252),"")</f>
        <v/>
      </c>
      <c r="P1144" s="14" t="str">
        <f>IF(COUNTIF(Lists!$Q$4:$Q$1000,'All species recorded'!$A1144)&gt;0,CHAR(252),"")</f>
        <v/>
      </c>
      <c r="Q1144" s="14" t="str">
        <f>IF(COUNTIF(Lists!$U$4:$U$1000,'All species recorded'!$A1144)&gt;0,CHAR(252),"")</f>
        <v/>
      </c>
    </row>
    <row r="1145" spans="12:17" x14ac:dyDescent="0.25">
      <c r="L1145" s="14" t="str">
        <f>IF(COUNTIF(Lists!$A$4:$A$1000,'All species recorded'!$A1145)&gt;0,CHAR(252),"")</f>
        <v/>
      </c>
      <c r="M1145" s="14" t="str">
        <f>IF(COUNTIF(Lists!$I$4:$I$1000,'All species recorded'!$A1145)&gt;0,CHAR(252),"")</f>
        <v/>
      </c>
      <c r="N1145" s="14" t="str">
        <f>IF(COUNTIF(Lists!$E$4:$E$1000,'All species recorded'!$A1145)&gt;0,CHAR(252),"")</f>
        <v/>
      </c>
      <c r="O1145" s="14" t="str">
        <f>IF(COUNTIF(Lists!$M$4:$M$1000,'All species recorded'!$A1145)&gt;0,CHAR(252),"")</f>
        <v/>
      </c>
      <c r="P1145" s="14" t="str">
        <f>IF(COUNTIF(Lists!$Q$4:$Q$1000,'All species recorded'!$A1145)&gt;0,CHAR(252),"")</f>
        <v/>
      </c>
      <c r="Q1145" s="14" t="str">
        <f>IF(COUNTIF(Lists!$U$4:$U$1000,'All species recorded'!$A1145)&gt;0,CHAR(252),"")</f>
        <v/>
      </c>
    </row>
    <row r="1146" spans="12:17" x14ac:dyDescent="0.25">
      <c r="L1146" s="14" t="str">
        <f>IF(COUNTIF(Lists!$A$4:$A$1000,'All species recorded'!$A1146)&gt;0,CHAR(252),"")</f>
        <v/>
      </c>
      <c r="M1146" s="14" t="str">
        <f>IF(COUNTIF(Lists!$I$4:$I$1000,'All species recorded'!$A1146)&gt;0,CHAR(252),"")</f>
        <v/>
      </c>
      <c r="N1146" s="14" t="str">
        <f>IF(COUNTIF(Lists!$E$4:$E$1000,'All species recorded'!$A1146)&gt;0,CHAR(252),"")</f>
        <v/>
      </c>
      <c r="O1146" s="14" t="str">
        <f>IF(COUNTIF(Lists!$M$4:$M$1000,'All species recorded'!$A1146)&gt;0,CHAR(252),"")</f>
        <v/>
      </c>
      <c r="P1146" s="14" t="str">
        <f>IF(COUNTIF(Lists!$Q$4:$Q$1000,'All species recorded'!$A1146)&gt;0,CHAR(252),"")</f>
        <v/>
      </c>
      <c r="Q1146" s="14" t="str">
        <f>IF(COUNTIF(Lists!$U$4:$U$1000,'All species recorded'!$A1146)&gt;0,CHAR(252),"")</f>
        <v/>
      </c>
    </row>
    <row r="1147" spans="12:17" x14ac:dyDescent="0.25">
      <c r="L1147" s="14" t="str">
        <f>IF(COUNTIF(Lists!$A$4:$A$1000,'All species recorded'!$A1147)&gt;0,CHAR(252),"")</f>
        <v/>
      </c>
      <c r="M1147" s="14" t="str">
        <f>IF(COUNTIF(Lists!$I$4:$I$1000,'All species recorded'!$A1147)&gt;0,CHAR(252),"")</f>
        <v/>
      </c>
      <c r="N1147" s="14" t="str">
        <f>IF(COUNTIF(Lists!$E$4:$E$1000,'All species recorded'!$A1147)&gt;0,CHAR(252),"")</f>
        <v/>
      </c>
      <c r="O1147" s="14" t="str">
        <f>IF(COUNTIF(Lists!$M$4:$M$1000,'All species recorded'!$A1147)&gt;0,CHAR(252),"")</f>
        <v/>
      </c>
      <c r="P1147" s="14" t="str">
        <f>IF(COUNTIF(Lists!$Q$4:$Q$1000,'All species recorded'!$A1147)&gt;0,CHAR(252),"")</f>
        <v/>
      </c>
      <c r="Q1147" s="14" t="str">
        <f>IF(COUNTIF(Lists!$U$4:$U$1000,'All species recorded'!$A1147)&gt;0,CHAR(252),"")</f>
        <v/>
      </c>
    </row>
    <row r="1148" spans="12:17" x14ac:dyDescent="0.25">
      <c r="L1148" s="14" t="str">
        <f>IF(COUNTIF(Lists!$A$4:$A$1000,'All species recorded'!$A1148)&gt;0,CHAR(252),"")</f>
        <v/>
      </c>
      <c r="M1148" s="14" t="str">
        <f>IF(COUNTIF(Lists!$I$4:$I$1000,'All species recorded'!$A1148)&gt;0,CHAR(252),"")</f>
        <v/>
      </c>
      <c r="N1148" s="14" t="str">
        <f>IF(COUNTIF(Lists!$E$4:$E$1000,'All species recorded'!$A1148)&gt;0,CHAR(252),"")</f>
        <v/>
      </c>
      <c r="O1148" s="14" t="str">
        <f>IF(COUNTIF(Lists!$M$4:$M$1000,'All species recorded'!$A1148)&gt;0,CHAR(252),"")</f>
        <v/>
      </c>
      <c r="P1148" s="14" t="str">
        <f>IF(COUNTIF(Lists!$Q$4:$Q$1000,'All species recorded'!$A1148)&gt;0,CHAR(252),"")</f>
        <v/>
      </c>
      <c r="Q1148" s="14" t="str">
        <f>IF(COUNTIF(Lists!$U$4:$U$1000,'All species recorded'!$A1148)&gt;0,CHAR(252),"")</f>
        <v/>
      </c>
    </row>
    <row r="1149" spans="12:17" x14ac:dyDescent="0.25">
      <c r="L1149" s="14" t="str">
        <f>IF(COUNTIF(Lists!$A$4:$A$1000,'All species recorded'!$A1149)&gt;0,CHAR(252),"")</f>
        <v/>
      </c>
      <c r="M1149" s="14" t="str">
        <f>IF(COUNTIF(Lists!$I$4:$I$1000,'All species recorded'!$A1149)&gt;0,CHAR(252),"")</f>
        <v/>
      </c>
      <c r="N1149" s="14" t="str">
        <f>IF(COUNTIF(Lists!$E$4:$E$1000,'All species recorded'!$A1149)&gt;0,CHAR(252),"")</f>
        <v/>
      </c>
      <c r="O1149" s="14" t="str">
        <f>IF(COUNTIF(Lists!$M$4:$M$1000,'All species recorded'!$A1149)&gt;0,CHAR(252),"")</f>
        <v/>
      </c>
      <c r="P1149" s="14" t="str">
        <f>IF(COUNTIF(Lists!$Q$4:$Q$1000,'All species recorded'!$A1149)&gt;0,CHAR(252),"")</f>
        <v/>
      </c>
      <c r="Q1149" s="14" t="str">
        <f>IF(COUNTIF(Lists!$U$4:$U$1000,'All species recorded'!$A1149)&gt;0,CHAR(252),"")</f>
        <v/>
      </c>
    </row>
    <row r="1150" spans="12:17" x14ac:dyDescent="0.25">
      <c r="L1150" s="14" t="str">
        <f>IF(COUNTIF(Lists!$A$4:$A$1000,'All species recorded'!$A1150)&gt;0,CHAR(252),"")</f>
        <v/>
      </c>
      <c r="M1150" s="14" t="str">
        <f>IF(COUNTIF(Lists!$I$4:$I$1000,'All species recorded'!$A1150)&gt;0,CHAR(252),"")</f>
        <v/>
      </c>
      <c r="N1150" s="14" t="str">
        <f>IF(COUNTIF(Lists!$E$4:$E$1000,'All species recorded'!$A1150)&gt;0,CHAR(252),"")</f>
        <v/>
      </c>
      <c r="O1150" s="14" t="str">
        <f>IF(COUNTIF(Lists!$M$4:$M$1000,'All species recorded'!$A1150)&gt;0,CHAR(252),"")</f>
        <v/>
      </c>
      <c r="P1150" s="14" t="str">
        <f>IF(COUNTIF(Lists!$Q$4:$Q$1000,'All species recorded'!$A1150)&gt;0,CHAR(252),"")</f>
        <v/>
      </c>
      <c r="Q1150" s="14" t="str">
        <f>IF(COUNTIF(Lists!$U$4:$U$1000,'All species recorded'!$A1150)&gt;0,CHAR(252),"")</f>
        <v/>
      </c>
    </row>
    <row r="1151" spans="12:17" x14ac:dyDescent="0.25">
      <c r="L1151" s="14" t="str">
        <f>IF(COUNTIF(Lists!$A$4:$A$1000,'All species recorded'!$A1151)&gt;0,CHAR(252),"")</f>
        <v/>
      </c>
      <c r="M1151" s="14" t="str">
        <f>IF(COUNTIF(Lists!$I$4:$I$1000,'All species recorded'!$A1151)&gt;0,CHAR(252),"")</f>
        <v/>
      </c>
      <c r="N1151" s="14" t="str">
        <f>IF(COUNTIF(Lists!$E$4:$E$1000,'All species recorded'!$A1151)&gt;0,CHAR(252),"")</f>
        <v/>
      </c>
      <c r="O1151" s="14" t="str">
        <f>IF(COUNTIF(Lists!$M$4:$M$1000,'All species recorded'!$A1151)&gt;0,CHAR(252),"")</f>
        <v/>
      </c>
      <c r="P1151" s="14" t="str">
        <f>IF(COUNTIF(Lists!$Q$4:$Q$1000,'All species recorded'!$A1151)&gt;0,CHAR(252),"")</f>
        <v/>
      </c>
      <c r="Q1151" s="14" t="str">
        <f>IF(COUNTIF(Lists!$U$4:$U$1000,'All species recorded'!$A1151)&gt;0,CHAR(252),"")</f>
        <v/>
      </c>
    </row>
    <row r="1152" spans="12:17" x14ac:dyDescent="0.25">
      <c r="L1152" s="14" t="str">
        <f>IF(COUNTIF(Lists!$A$4:$A$1000,'All species recorded'!$A1152)&gt;0,CHAR(252),"")</f>
        <v/>
      </c>
      <c r="M1152" s="14" t="str">
        <f>IF(COUNTIF(Lists!$I$4:$I$1000,'All species recorded'!$A1152)&gt;0,CHAR(252),"")</f>
        <v/>
      </c>
      <c r="N1152" s="14" t="str">
        <f>IF(COUNTIF(Lists!$E$4:$E$1000,'All species recorded'!$A1152)&gt;0,CHAR(252),"")</f>
        <v/>
      </c>
      <c r="O1152" s="14" t="str">
        <f>IF(COUNTIF(Lists!$M$4:$M$1000,'All species recorded'!$A1152)&gt;0,CHAR(252),"")</f>
        <v/>
      </c>
      <c r="P1152" s="14" t="str">
        <f>IF(COUNTIF(Lists!$Q$4:$Q$1000,'All species recorded'!$A1152)&gt;0,CHAR(252),"")</f>
        <v/>
      </c>
      <c r="Q1152" s="14" t="str">
        <f>IF(COUNTIF(Lists!$U$4:$U$1000,'All species recorded'!$A1152)&gt;0,CHAR(252),"")</f>
        <v/>
      </c>
    </row>
    <row r="1153" spans="12:17" x14ac:dyDescent="0.25">
      <c r="L1153" s="14" t="str">
        <f>IF(COUNTIF(Lists!$A$4:$A$1000,'All species recorded'!$A1153)&gt;0,CHAR(252),"")</f>
        <v/>
      </c>
      <c r="M1153" s="14" t="str">
        <f>IF(COUNTIF(Lists!$I$4:$I$1000,'All species recorded'!$A1153)&gt;0,CHAR(252),"")</f>
        <v/>
      </c>
      <c r="N1153" s="14" t="str">
        <f>IF(COUNTIF(Lists!$E$4:$E$1000,'All species recorded'!$A1153)&gt;0,CHAR(252),"")</f>
        <v/>
      </c>
      <c r="O1153" s="14" t="str">
        <f>IF(COUNTIF(Lists!$M$4:$M$1000,'All species recorded'!$A1153)&gt;0,CHAR(252),"")</f>
        <v/>
      </c>
      <c r="P1153" s="14" t="str">
        <f>IF(COUNTIF(Lists!$Q$4:$Q$1000,'All species recorded'!$A1153)&gt;0,CHAR(252),"")</f>
        <v/>
      </c>
      <c r="Q1153" s="14" t="str">
        <f>IF(COUNTIF(Lists!$U$4:$U$1000,'All species recorded'!$A1153)&gt;0,CHAR(252),"")</f>
        <v/>
      </c>
    </row>
    <row r="1154" spans="12:17" x14ac:dyDescent="0.25">
      <c r="L1154" s="14" t="str">
        <f>IF(COUNTIF(Lists!$A$4:$A$1000,'All species recorded'!$A1154)&gt;0,CHAR(252),"")</f>
        <v/>
      </c>
      <c r="M1154" s="14" t="str">
        <f>IF(COUNTIF(Lists!$I$4:$I$1000,'All species recorded'!$A1154)&gt;0,CHAR(252),"")</f>
        <v/>
      </c>
      <c r="N1154" s="14" t="str">
        <f>IF(COUNTIF(Lists!$E$4:$E$1000,'All species recorded'!$A1154)&gt;0,CHAR(252),"")</f>
        <v/>
      </c>
      <c r="O1154" s="14" t="str">
        <f>IF(COUNTIF(Lists!$M$4:$M$1000,'All species recorded'!$A1154)&gt;0,CHAR(252),"")</f>
        <v/>
      </c>
      <c r="P1154" s="14" t="str">
        <f>IF(COUNTIF(Lists!$Q$4:$Q$1000,'All species recorded'!$A1154)&gt;0,CHAR(252),"")</f>
        <v/>
      </c>
      <c r="Q1154" s="14" t="str">
        <f>IF(COUNTIF(Lists!$U$4:$U$1000,'All species recorded'!$A1154)&gt;0,CHAR(252),"")</f>
        <v/>
      </c>
    </row>
    <row r="1155" spans="12:17" x14ac:dyDescent="0.25">
      <c r="L1155" s="14" t="str">
        <f>IF(COUNTIF(Lists!$A$4:$A$1000,'All species recorded'!$A1155)&gt;0,CHAR(252),"")</f>
        <v/>
      </c>
      <c r="M1155" s="14" t="str">
        <f>IF(COUNTIF(Lists!$I$4:$I$1000,'All species recorded'!$A1155)&gt;0,CHAR(252),"")</f>
        <v/>
      </c>
      <c r="N1155" s="14" t="str">
        <f>IF(COUNTIF(Lists!$E$4:$E$1000,'All species recorded'!$A1155)&gt;0,CHAR(252),"")</f>
        <v/>
      </c>
      <c r="O1155" s="14" t="str">
        <f>IF(COUNTIF(Lists!$M$4:$M$1000,'All species recorded'!$A1155)&gt;0,CHAR(252),"")</f>
        <v/>
      </c>
      <c r="P1155" s="14" t="str">
        <f>IF(COUNTIF(Lists!$Q$4:$Q$1000,'All species recorded'!$A1155)&gt;0,CHAR(252),"")</f>
        <v/>
      </c>
      <c r="Q1155" s="14" t="str">
        <f>IF(COUNTIF(Lists!$U$4:$U$1000,'All species recorded'!$A1155)&gt;0,CHAR(252),"")</f>
        <v/>
      </c>
    </row>
    <row r="1156" spans="12:17" x14ac:dyDescent="0.25">
      <c r="L1156" s="14" t="str">
        <f>IF(COUNTIF(Lists!$A$4:$A$1000,'All species recorded'!$A1156)&gt;0,CHAR(252),"")</f>
        <v/>
      </c>
      <c r="M1156" s="14" t="str">
        <f>IF(COUNTIF(Lists!$I$4:$I$1000,'All species recorded'!$A1156)&gt;0,CHAR(252),"")</f>
        <v/>
      </c>
      <c r="N1156" s="14" t="str">
        <f>IF(COUNTIF(Lists!$E$4:$E$1000,'All species recorded'!$A1156)&gt;0,CHAR(252),"")</f>
        <v/>
      </c>
      <c r="O1156" s="14" t="str">
        <f>IF(COUNTIF(Lists!$M$4:$M$1000,'All species recorded'!$A1156)&gt;0,CHAR(252),"")</f>
        <v/>
      </c>
      <c r="P1156" s="14" t="str">
        <f>IF(COUNTIF(Lists!$Q$4:$Q$1000,'All species recorded'!$A1156)&gt;0,CHAR(252),"")</f>
        <v/>
      </c>
      <c r="Q1156" s="14" t="str">
        <f>IF(COUNTIF(Lists!$U$4:$U$1000,'All species recorded'!$A1156)&gt;0,CHAR(252),"")</f>
        <v/>
      </c>
    </row>
    <row r="1157" spans="12:17" x14ac:dyDescent="0.25">
      <c r="L1157" s="14" t="str">
        <f>IF(COUNTIF(Lists!$A$4:$A$1000,'All species recorded'!$A1157)&gt;0,CHAR(252),"")</f>
        <v/>
      </c>
      <c r="M1157" s="14" t="str">
        <f>IF(COUNTIF(Lists!$I$4:$I$1000,'All species recorded'!$A1157)&gt;0,CHAR(252),"")</f>
        <v/>
      </c>
      <c r="N1157" s="14" t="str">
        <f>IF(COUNTIF(Lists!$E$4:$E$1000,'All species recorded'!$A1157)&gt;0,CHAR(252),"")</f>
        <v/>
      </c>
      <c r="O1157" s="14" t="str">
        <f>IF(COUNTIF(Lists!$M$4:$M$1000,'All species recorded'!$A1157)&gt;0,CHAR(252),"")</f>
        <v/>
      </c>
      <c r="P1157" s="14" t="str">
        <f>IF(COUNTIF(Lists!$Q$4:$Q$1000,'All species recorded'!$A1157)&gt;0,CHAR(252),"")</f>
        <v/>
      </c>
      <c r="Q1157" s="14" t="str">
        <f>IF(COUNTIF(Lists!$U$4:$U$1000,'All species recorded'!$A1157)&gt;0,CHAR(252),"")</f>
        <v/>
      </c>
    </row>
    <row r="1158" spans="12:17" x14ac:dyDescent="0.25">
      <c r="L1158" s="14" t="str">
        <f>IF(COUNTIF(Lists!$A$4:$A$1000,'All species recorded'!$A1158)&gt;0,CHAR(252),"")</f>
        <v/>
      </c>
      <c r="M1158" s="14" t="str">
        <f>IF(COUNTIF(Lists!$I$4:$I$1000,'All species recorded'!$A1158)&gt;0,CHAR(252),"")</f>
        <v/>
      </c>
      <c r="N1158" s="14" t="str">
        <f>IF(COUNTIF(Lists!$E$4:$E$1000,'All species recorded'!$A1158)&gt;0,CHAR(252),"")</f>
        <v/>
      </c>
      <c r="O1158" s="14" t="str">
        <f>IF(COUNTIF(Lists!$M$4:$M$1000,'All species recorded'!$A1158)&gt;0,CHAR(252),"")</f>
        <v/>
      </c>
      <c r="P1158" s="14" t="str">
        <f>IF(COUNTIF(Lists!$Q$4:$Q$1000,'All species recorded'!$A1158)&gt;0,CHAR(252),"")</f>
        <v/>
      </c>
      <c r="Q1158" s="14" t="str">
        <f>IF(COUNTIF(Lists!$U$4:$U$1000,'All species recorded'!$A1158)&gt;0,CHAR(252),"")</f>
        <v/>
      </c>
    </row>
    <row r="1159" spans="12:17" x14ac:dyDescent="0.25">
      <c r="L1159" s="14" t="str">
        <f>IF(COUNTIF(Lists!$A$4:$A$1000,'All species recorded'!$A1159)&gt;0,CHAR(252),"")</f>
        <v/>
      </c>
      <c r="M1159" s="14" t="str">
        <f>IF(COUNTIF(Lists!$I$4:$I$1000,'All species recorded'!$A1159)&gt;0,CHAR(252),"")</f>
        <v/>
      </c>
      <c r="N1159" s="14" t="str">
        <f>IF(COUNTIF(Lists!$E$4:$E$1000,'All species recorded'!$A1159)&gt;0,CHAR(252),"")</f>
        <v/>
      </c>
      <c r="O1159" s="14" t="str">
        <f>IF(COUNTIF(Lists!$M$4:$M$1000,'All species recorded'!$A1159)&gt;0,CHAR(252),"")</f>
        <v/>
      </c>
      <c r="P1159" s="14" t="str">
        <f>IF(COUNTIF(Lists!$Q$4:$Q$1000,'All species recorded'!$A1159)&gt;0,CHAR(252),"")</f>
        <v/>
      </c>
      <c r="Q1159" s="14" t="str">
        <f>IF(COUNTIF(Lists!$U$4:$U$1000,'All species recorded'!$A1159)&gt;0,CHAR(252),"")</f>
        <v/>
      </c>
    </row>
    <row r="1160" spans="12:17" x14ac:dyDescent="0.25">
      <c r="L1160" s="14" t="str">
        <f>IF(COUNTIF(Lists!$A$4:$A$1000,'All species recorded'!$A1160)&gt;0,CHAR(252),"")</f>
        <v/>
      </c>
      <c r="M1160" s="14" t="str">
        <f>IF(COUNTIF(Lists!$I$4:$I$1000,'All species recorded'!$A1160)&gt;0,CHAR(252),"")</f>
        <v/>
      </c>
      <c r="N1160" s="14" t="str">
        <f>IF(COUNTIF(Lists!$E$4:$E$1000,'All species recorded'!$A1160)&gt;0,CHAR(252),"")</f>
        <v/>
      </c>
      <c r="O1160" s="14" t="str">
        <f>IF(COUNTIF(Lists!$M$4:$M$1000,'All species recorded'!$A1160)&gt;0,CHAR(252),"")</f>
        <v/>
      </c>
      <c r="P1160" s="14" t="str">
        <f>IF(COUNTIF(Lists!$Q$4:$Q$1000,'All species recorded'!$A1160)&gt;0,CHAR(252),"")</f>
        <v/>
      </c>
      <c r="Q1160" s="14" t="str">
        <f>IF(COUNTIF(Lists!$U$4:$U$1000,'All species recorded'!$A1160)&gt;0,CHAR(252),"")</f>
        <v/>
      </c>
    </row>
    <row r="1161" spans="12:17" x14ac:dyDescent="0.25">
      <c r="L1161" s="14" t="str">
        <f>IF(COUNTIF(Lists!$A$4:$A$1000,'All species recorded'!$A1161)&gt;0,CHAR(252),"")</f>
        <v/>
      </c>
      <c r="M1161" s="14" t="str">
        <f>IF(COUNTIF(Lists!$I$4:$I$1000,'All species recorded'!$A1161)&gt;0,CHAR(252),"")</f>
        <v/>
      </c>
      <c r="N1161" s="14" t="str">
        <f>IF(COUNTIF(Lists!$E$4:$E$1000,'All species recorded'!$A1161)&gt;0,CHAR(252),"")</f>
        <v/>
      </c>
      <c r="O1161" s="14" t="str">
        <f>IF(COUNTIF(Lists!$M$4:$M$1000,'All species recorded'!$A1161)&gt;0,CHAR(252),"")</f>
        <v/>
      </c>
      <c r="P1161" s="14" t="str">
        <f>IF(COUNTIF(Lists!$Q$4:$Q$1000,'All species recorded'!$A1161)&gt;0,CHAR(252),"")</f>
        <v/>
      </c>
      <c r="Q1161" s="14" t="str">
        <f>IF(COUNTIF(Lists!$U$4:$U$1000,'All species recorded'!$A1161)&gt;0,CHAR(252),"")</f>
        <v/>
      </c>
    </row>
    <row r="1162" spans="12:17" x14ac:dyDescent="0.25">
      <c r="L1162" s="14" t="str">
        <f>IF(COUNTIF(Lists!$A$4:$A$1000,'All species recorded'!$A1162)&gt;0,CHAR(252),"")</f>
        <v/>
      </c>
      <c r="M1162" s="14" t="str">
        <f>IF(COUNTIF(Lists!$I$4:$I$1000,'All species recorded'!$A1162)&gt;0,CHAR(252),"")</f>
        <v/>
      </c>
      <c r="N1162" s="14" t="str">
        <f>IF(COUNTIF(Lists!$E$4:$E$1000,'All species recorded'!$A1162)&gt;0,CHAR(252),"")</f>
        <v/>
      </c>
      <c r="O1162" s="14" t="str">
        <f>IF(COUNTIF(Lists!$M$4:$M$1000,'All species recorded'!$A1162)&gt;0,CHAR(252),"")</f>
        <v/>
      </c>
      <c r="P1162" s="14" t="str">
        <f>IF(COUNTIF(Lists!$Q$4:$Q$1000,'All species recorded'!$A1162)&gt;0,CHAR(252),"")</f>
        <v/>
      </c>
      <c r="Q1162" s="14" t="str">
        <f>IF(COUNTIF(Lists!$U$4:$U$1000,'All species recorded'!$A1162)&gt;0,CHAR(252),"")</f>
        <v/>
      </c>
    </row>
    <row r="1163" spans="12:17" x14ac:dyDescent="0.25">
      <c r="L1163" s="14" t="str">
        <f>IF(COUNTIF(Lists!$A$4:$A$1000,'All species recorded'!$A1163)&gt;0,CHAR(252),"")</f>
        <v/>
      </c>
      <c r="M1163" s="14" t="str">
        <f>IF(COUNTIF(Lists!$I$4:$I$1000,'All species recorded'!$A1163)&gt;0,CHAR(252),"")</f>
        <v/>
      </c>
      <c r="N1163" s="14" t="str">
        <f>IF(COUNTIF(Lists!$E$4:$E$1000,'All species recorded'!$A1163)&gt;0,CHAR(252),"")</f>
        <v/>
      </c>
      <c r="O1163" s="14" t="str">
        <f>IF(COUNTIF(Lists!$M$4:$M$1000,'All species recorded'!$A1163)&gt;0,CHAR(252),"")</f>
        <v/>
      </c>
      <c r="P1163" s="14" t="str">
        <f>IF(COUNTIF(Lists!$Q$4:$Q$1000,'All species recorded'!$A1163)&gt;0,CHAR(252),"")</f>
        <v/>
      </c>
      <c r="Q1163" s="14" t="str">
        <f>IF(COUNTIF(Lists!$U$4:$U$1000,'All species recorded'!$A1163)&gt;0,CHAR(252),"")</f>
        <v/>
      </c>
    </row>
    <row r="1164" spans="12:17" x14ac:dyDescent="0.25">
      <c r="L1164" s="14" t="str">
        <f>IF(COUNTIF(Lists!$A$4:$A$1000,'All species recorded'!$A1164)&gt;0,CHAR(252),"")</f>
        <v/>
      </c>
      <c r="M1164" s="14" t="str">
        <f>IF(COUNTIF(Lists!$I$4:$I$1000,'All species recorded'!$A1164)&gt;0,CHAR(252),"")</f>
        <v/>
      </c>
      <c r="N1164" s="14" t="str">
        <f>IF(COUNTIF(Lists!$E$4:$E$1000,'All species recorded'!$A1164)&gt;0,CHAR(252),"")</f>
        <v/>
      </c>
      <c r="O1164" s="14" t="str">
        <f>IF(COUNTIF(Lists!$M$4:$M$1000,'All species recorded'!$A1164)&gt;0,CHAR(252),"")</f>
        <v/>
      </c>
      <c r="P1164" s="14" t="str">
        <f>IF(COUNTIF(Lists!$Q$4:$Q$1000,'All species recorded'!$A1164)&gt;0,CHAR(252),"")</f>
        <v/>
      </c>
      <c r="Q1164" s="14" t="str">
        <f>IF(COUNTIF(Lists!$U$4:$U$1000,'All species recorded'!$A1164)&gt;0,CHAR(252),"")</f>
        <v/>
      </c>
    </row>
    <row r="1165" spans="12:17" x14ac:dyDescent="0.25">
      <c r="L1165" s="14" t="str">
        <f>IF(COUNTIF(Lists!$A$4:$A$1000,'All species recorded'!$A1165)&gt;0,CHAR(252),"")</f>
        <v/>
      </c>
      <c r="M1165" s="14" t="str">
        <f>IF(COUNTIF(Lists!$I$4:$I$1000,'All species recorded'!$A1165)&gt;0,CHAR(252),"")</f>
        <v/>
      </c>
      <c r="N1165" s="14" t="str">
        <f>IF(COUNTIF(Lists!$E$4:$E$1000,'All species recorded'!$A1165)&gt;0,CHAR(252),"")</f>
        <v/>
      </c>
      <c r="O1165" s="14" t="str">
        <f>IF(COUNTIF(Lists!$M$4:$M$1000,'All species recorded'!$A1165)&gt;0,CHAR(252),"")</f>
        <v/>
      </c>
      <c r="P1165" s="14" t="str">
        <f>IF(COUNTIF(Lists!$Q$4:$Q$1000,'All species recorded'!$A1165)&gt;0,CHAR(252),"")</f>
        <v/>
      </c>
      <c r="Q1165" s="14" t="str">
        <f>IF(COUNTIF(Lists!$U$4:$U$1000,'All species recorded'!$A1165)&gt;0,CHAR(252),"")</f>
        <v/>
      </c>
    </row>
    <row r="1166" spans="12:17" x14ac:dyDescent="0.25">
      <c r="L1166" s="14" t="str">
        <f>IF(COUNTIF(Lists!$A$4:$A$1000,'All species recorded'!$A1166)&gt;0,CHAR(252),"")</f>
        <v/>
      </c>
      <c r="M1166" s="14" t="str">
        <f>IF(COUNTIF(Lists!$I$4:$I$1000,'All species recorded'!$A1166)&gt;0,CHAR(252),"")</f>
        <v/>
      </c>
      <c r="N1166" s="14" t="str">
        <f>IF(COUNTIF(Lists!$E$4:$E$1000,'All species recorded'!$A1166)&gt;0,CHAR(252),"")</f>
        <v/>
      </c>
      <c r="O1166" s="14" t="str">
        <f>IF(COUNTIF(Lists!$M$4:$M$1000,'All species recorded'!$A1166)&gt;0,CHAR(252),"")</f>
        <v/>
      </c>
      <c r="P1166" s="14" t="str">
        <f>IF(COUNTIF(Lists!$Q$4:$Q$1000,'All species recorded'!$A1166)&gt;0,CHAR(252),"")</f>
        <v/>
      </c>
      <c r="Q1166" s="14" t="str">
        <f>IF(COUNTIF(Lists!$U$4:$U$1000,'All species recorded'!$A1166)&gt;0,CHAR(252),"")</f>
        <v/>
      </c>
    </row>
    <row r="1167" spans="12:17" x14ac:dyDescent="0.25">
      <c r="L1167" s="14" t="str">
        <f>IF(COUNTIF(Lists!$A$4:$A$1000,'All species recorded'!$A1167)&gt;0,CHAR(252),"")</f>
        <v/>
      </c>
      <c r="M1167" s="14" t="str">
        <f>IF(COUNTIF(Lists!$I$4:$I$1000,'All species recorded'!$A1167)&gt;0,CHAR(252),"")</f>
        <v/>
      </c>
      <c r="N1167" s="14" t="str">
        <f>IF(COUNTIF(Lists!$E$4:$E$1000,'All species recorded'!$A1167)&gt;0,CHAR(252),"")</f>
        <v/>
      </c>
      <c r="O1167" s="14" t="str">
        <f>IF(COUNTIF(Lists!$M$4:$M$1000,'All species recorded'!$A1167)&gt;0,CHAR(252),"")</f>
        <v/>
      </c>
      <c r="P1167" s="14" t="str">
        <f>IF(COUNTIF(Lists!$Q$4:$Q$1000,'All species recorded'!$A1167)&gt;0,CHAR(252),"")</f>
        <v/>
      </c>
      <c r="Q1167" s="14" t="str">
        <f>IF(COUNTIF(Lists!$U$4:$U$1000,'All species recorded'!$A1167)&gt;0,CHAR(252),"")</f>
        <v/>
      </c>
    </row>
    <row r="1168" spans="12:17" x14ac:dyDescent="0.25">
      <c r="L1168" s="14" t="str">
        <f>IF(COUNTIF(Lists!$A$4:$A$1000,'All species recorded'!$A1168)&gt;0,CHAR(252),"")</f>
        <v/>
      </c>
      <c r="M1168" s="14" t="str">
        <f>IF(COUNTIF(Lists!$I$4:$I$1000,'All species recorded'!$A1168)&gt;0,CHAR(252),"")</f>
        <v/>
      </c>
      <c r="N1168" s="14" t="str">
        <f>IF(COUNTIF(Lists!$E$4:$E$1000,'All species recorded'!$A1168)&gt;0,CHAR(252),"")</f>
        <v/>
      </c>
      <c r="O1168" s="14" t="str">
        <f>IF(COUNTIF(Lists!$M$4:$M$1000,'All species recorded'!$A1168)&gt;0,CHAR(252),"")</f>
        <v/>
      </c>
      <c r="P1168" s="14" t="str">
        <f>IF(COUNTIF(Lists!$Q$4:$Q$1000,'All species recorded'!$A1168)&gt;0,CHAR(252),"")</f>
        <v/>
      </c>
      <c r="Q1168" s="14" t="str">
        <f>IF(COUNTIF(Lists!$U$4:$U$1000,'All species recorded'!$A1168)&gt;0,CHAR(252),"")</f>
        <v/>
      </c>
    </row>
    <row r="1169" spans="12:17" x14ac:dyDescent="0.25">
      <c r="L1169" s="14" t="str">
        <f>IF(COUNTIF(Lists!$A$4:$A$1000,'All species recorded'!$A1169)&gt;0,CHAR(252),"")</f>
        <v/>
      </c>
      <c r="M1169" s="14" t="str">
        <f>IF(COUNTIF(Lists!$I$4:$I$1000,'All species recorded'!$A1169)&gt;0,CHAR(252),"")</f>
        <v/>
      </c>
      <c r="N1169" s="14" t="str">
        <f>IF(COUNTIF(Lists!$E$4:$E$1000,'All species recorded'!$A1169)&gt;0,CHAR(252),"")</f>
        <v/>
      </c>
      <c r="O1169" s="14" t="str">
        <f>IF(COUNTIF(Lists!$M$4:$M$1000,'All species recorded'!$A1169)&gt;0,CHAR(252),"")</f>
        <v/>
      </c>
      <c r="P1169" s="14" t="str">
        <f>IF(COUNTIF(Lists!$Q$4:$Q$1000,'All species recorded'!$A1169)&gt;0,CHAR(252),"")</f>
        <v/>
      </c>
      <c r="Q1169" s="14" t="str">
        <f>IF(COUNTIF(Lists!$U$4:$U$1000,'All species recorded'!$A1169)&gt;0,CHAR(252),"")</f>
        <v/>
      </c>
    </row>
    <row r="1170" spans="12:17" x14ac:dyDescent="0.25">
      <c r="L1170" s="14" t="str">
        <f>IF(COUNTIF(Lists!$A$4:$A$1000,'All species recorded'!$A1170)&gt;0,CHAR(252),"")</f>
        <v/>
      </c>
      <c r="M1170" s="14" t="str">
        <f>IF(COUNTIF(Lists!$I$4:$I$1000,'All species recorded'!$A1170)&gt;0,CHAR(252),"")</f>
        <v/>
      </c>
      <c r="N1170" s="14" t="str">
        <f>IF(COUNTIF(Lists!$E$4:$E$1000,'All species recorded'!$A1170)&gt;0,CHAR(252),"")</f>
        <v/>
      </c>
      <c r="O1170" s="14" t="str">
        <f>IF(COUNTIF(Lists!$M$4:$M$1000,'All species recorded'!$A1170)&gt;0,CHAR(252),"")</f>
        <v/>
      </c>
      <c r="P1170" s="14" t="str">
        <f>IF(COUNTIF(Lists!$Q$4:$Q$1000,'All species recorded'!$A1170)&gt;0,CHAR(252),"")</f>
        <v/>
      </c>
      <c r="Q1170" s="14" t="str">
        <f>IF(COUNTIF(Lists!$U$4:$U$1000,'All species recorded'!$A1170)&gt;0,CHAR(252),"")</f>
        <v/>
      </c>
    </row>
    <row r="1171" spans="12:17" x14ac:dyDescent="0.25">
      <c r="L1171" s="14" t="str">
        <f>IF(COUNTIF(Lists!$A$4:$A$1000,'All species recorded'!$A1171)&gt;0,CHAR(252),"")</f>
        <v/>
      </c>
      <c r="M1171" s="14" t="str">
        <f>IF(COUNTIF(Lists!$I$4:$I$1000,'All species recorded'!$A1171)&gt;0,CHAR(252),"")</f>
        <v/>
      </c>
      <c r="N1171" s="14" t="str">
        <f>IF(COUNTIF(Lists!$E$4:$E$1000,'All species recorded'!$A1171)&gt;0,CHAR(252),"")</f>
        <v/>
      </c>
      <c r="O1171" s="14" t="str">
        <f>IF(COUNTIF(Lists!$M$4:$M$1000,'All species recorded'!$A1171)&gt;0,CHAR(252),"")</f>
        <v/>
      </c>
      <c r="P1171" s="14" t="str">
        <f>IF(COUNTIF(Lists!$Q$4:$Q$1000,'All species recorded'!$A1171)&gt;0,CHAR(252),"")</f>
        <v/>
      </c>
      <c r="Q1171" s="14" t="str">
        <f>IF(COUNTIF(Lists!$U$4:$U$1000,'All species recorded'!$A1171)&gt;0,CHAR(252),"")</f>
        <v/>
      </c>
    </row>
    <row r="1172" spans="12:17" x14ac:dyDescent="0.25">
      <c r="L1172" s="14" t="str">
        <f>IF(COUNTIF(Lists!$A$4:$A$1000,'All species recorded'!$A1172)&gt;0,CHAR(252),"")</f>
        <v/>
      </c>
      <c r="M1172" s="14" t="str">
        <f>IF(COUNTIF(Lists!$I$4:$I$1000,'All species recorded'!$A1172)&gt;0,CHAR(252),"")</f>
        <v/>
      </c>
      <c r="N1172" s="14" t="str">
        <f>IF(COUNTIF(Lists!$E$4:$E$1000,'All species recorded'!$A1172)&gt;0,CHAR(252),"")</f>
        <v/>
      </c>
      <c r="O1172" s="14" t="str">
        <f>IF(COUNTIF(Lists!$M$4:$M$1000,'All species recorded'!$A1172)&gt;0,CHAR(252),"")</f>
        <v/>
      </c>
      <c r="P1172" s="14" t="str">
        <f>IF(COUNTIF(Lists!$Q$4:$Q$1000,'All species recorded'!$A1172)&gt;0,CHAR(252),"")</f>
        <v/>
      </c>
      <c r="Q1172" s="14" t="str">
        <f>IF(COUNTIF(Lists!$U$4:$U$1000,'All species recorded'!$A1172)&gt;0,CHAR(252),"")</f>
        <v/>
      </c>
    </row>
    <row r="1173" spans="12:17" x14ac:dyDescent="0.25">
      <c r="L1173" s="14" t="str">
        <f>IF(COUNTIF(Lists!$A$4:$A$1000,'All species recorded'!$A1173)&gt;0,CHAR(252),"")</f>
        <v/>
      </c>
      <c r="M1173" s="14" t="str">
        <f>IF(COUNTIF(Lists!$I$4:$I$1000,'All species recorded'!$A1173)&gt;0,CHAR(252),"")</f>
        <v/>
      </c>
      <c r="N1173" s="14" t="str">
        <f>IF(COUNTIF(Lists!$E$4:$E$1000,'All species recorded'!$A1173)&gt;0,CHAR(252),"")</f>
        <v/>
      </c>
      <c r="O1173" s="14" t="str">
        <f>IF(COUNTIF(Lists!$M$4:$M$1000,'All species recorded'!$A1173)&gt;0,CHAR(252),"")</f>
        <v/>
      </c>
      <c r="P1173" s="14" t="str">
        <f>IF(COUNTIF(Lists!$Q$4:$Q$1000,'All species recorded'!$A1173)&gt;0,CHAR(252),"")</f>
        <v/>
      </c>
      <c r="Q1173" s="14" t="str">
        <f>IF(COUNTIF(Lists!$U$4:$U$1000,'All species recorded'!$A1173)&gt;0,CHAR(252),"")</f>
        <v/>
      </c>
    </row>
    <row r="1174" spans="12:17" x14ac:dyDescent="0.25">
      <c r="L1174" s="14" t="str">
        <f>IF(COUNTIF(Lists!$A$4:$A$1000,'All species recorded'!$A1174)&gt;0,CHAR(252),"")</f>
        <v/>
      </c>
      <c r="M1174" s="14" t="str">
        <f>IF(COUNTIF(Lists!$I$4:$I$1000,'All species recorded'!$A1174)&gt;0,CHAR(252),"")</f>
        <v/>
      </c>
      <c r="N1174" s="14" t="str">
        <f>IF(COUNTIF(Lists!$E$4:$E$1000,'All species recorded'!$A1174)&gt;0,CHAR(252),"")</f>
        <v/>
      </c>
      <c r="O1174" s="14" t="str">
        <f>IF(COUNTIF(Lists!$M$4:$M$1000,'All species recorded'!$A1174)&gt;0,CHAR(252),"")</f>
        <v/>
      </c>
      <c r="P1174" s="14" t="str">
        <f>IF(COUNTIF(Lists!$Q$4:$Q$1000,'All species recorded'!$A1174)&gt;0,CHAR(252),"")</f>
        <v/>
      </c>
      <c r="Q1174" s="14" t="str">
        <f>IF(COUNTIF(Lists!$U$4:$U$1000,'All species recorded'!$A1174)&gt;0,CHAR(252),"")</f>
        <v/>
      </c>
    </row>
    <row r="1175" spans="12:17" x14ac:dyDescent="0.25">
      <c r="L1175" s="14" t="str">
        <f>IF(COUNTIF(Lists!$A$4:$A$1000,'All species recorded'!$A1175)&gt;0,CHAR(252),"")</f>
        <v/>
      </c>
      <c r="M1175" s="14" t="str">
        <f>IF(COUNTIF(Lists!$I$4:$I$1000,'All species recorded'!$A1175)&gt;0,CHAR(252),"")</f>
        <v/>
      </c>
      <c r="N1175" s="14" t="str">
        <f>IF(COUNTIF(Lists!$E$4:$E$1000,'All species recorded'!$A1175)&gt;0,CHAR(252),"")</f>
        <v/>
      </c>
      <c r="O1175" s="14" t="str">
        <f>IF(COUNTIF(Lists!$M$4:$M$1000,'All species recorded'!$A1175)&gt;0,CHAR(252),"")</f>
        <v/>
      </c>
      <c r="P1175" s="14" t="str">
        <f>IF(COUNTIF(Lists!$Q$4:$Q$1000,'All species recorded'!$A1175)&gt;0,CHAR(252),"")</f>
        <v/>
      </c>
      <c r="Q1175" s="14" t="str">
        <f>IF(COUNTIF(Lists!$U$4:$U$1000,'All species recorded'!$A1175)&gt;0,CHAR(252),"")</f>
        <v/>
      </c>
    </row>
    <row r="1176" spans="12:17" x14ac:dyDescent="0.25">
      <c r="L1176" s="14" t="str">
        <f>IF(COUNTIF(Lists!$A$4:$A$1000,'All species recorded'!$A1176)&gt;0,CHAR(252),"")</f>
        <v/>
      </c>
      <c r="M1176" s="14" t="str">
        <f>IF(COUNTIF(Lists!$I$4:$I$1000,'All species recorded'!$A1176)&gt;0,CHAR(252),"")</f>
        <v/>
      </c>
      <c r="N1176" s="14" t="str">
        <f>IF(COUNTIF(Lists!$E$4:$E$1000,'All species recorded'!$A1176)&gt;0,CHAR(252),"")</f>
        <v/>
      </c>
      <c r="O1176" s="14" t="str">
        <f>IF(COUNTIF(Lists!$M$4:$M$1000,'All species recorded'!$A1176)&gt;0,CHAR(252),"")</f>
        <v/>
      </c>
      <c r="P1176" s="14" t="str">
        <f>IF(COUNTIF(Lists!$Q$4:$Q$1000,'All species recorded'!$A1176)&gt;0,CHAR(252),"")</f>
        <v/>
      </c>
      <c r="Q1176" s="14" t="str">
        <f>IF(COUNTIF(Lists!$U$4:$U$1000,'All species recorded'!$A1176)&gt;0,CHAR(252),"")</f>
        <v/>
      </c>
    </row>
    <row r="1177" spans="12:17" x14ac:dyDescent="0.25">
      <c r="L1177" s="14" t="str">
        <f>IF(COUNTIF(Lists!$A$4:$A$1000,'All species recorded'!$A1177)&gt;0,CHAR(252),"")</f>
        <v/>
      </c>
      <c r="M1177" s="14" t="str">
        <f>IF(COUNTIF(Lists!$I$4:$I$1000,'All species recorded'!$A1177)&gt;0,CHAR(252),"")</f>
        <v/>
      </c>
      <c r="N1177" s="14" t="str">
        <f>IF(COUNTIF(Lists!$E$4:$E$1000,'All species recorded'!$A1177)&gt;0,CHAR(252),"")</f>
        <v/>
      </c>
      <c r="O1177" s="14" t="str">
        <f>IF(COUNTIF(Lists!$M$4:$M$1000,'All species recorded'!$A1177)&gt;0,CHAR(252),"")</f>
        <v/>
      </c>
      <c r="P1177" s="14" t="str">
        <f>IF(COUNTIF(Lists!$Q$4:$Q$1000,'All species recorded'!$A1177)&gt;0,CHAR(252),"")</f>
        <v/>
      </c>
      <c r="Q1177" s="14" t="str">
        <f>IF(COUNTIF(Lists!$U$4:$U$1000,'All species recorded'!$A1177)&gt;0,CHAR(252),"")</f>
        <v/>
      </c>
    </row>
    <row r="1178" spans="12:17" x14ac:dyDescent="0.25">
      <c r="L1178" s="14" t="str">
        <f>IF(COUNTIF(Lists!$A$4:$A$1000,'All species recorded'!$A1178)&gt;0,CHAR(252),"")</f>
        <v/>
      </c>
      <c r="M1178" s="14" t="str">
        <f>IF(COUNTIF(Lists!$I$4:$I$1000,'All species recorded'!$A1178)&gt;0,CHAR(252),"")</f>
        <v/>
      </c>
      <c r="N1178" s="14" t="str">
        <f>IF(COUNTIF(Lists!$E$4:$E$1000,'All species recorded'!$A1178)&gt;0,CHAR(252),"")</f>
        <v/>
      </c>
      <c r="O1178" s="14" t="str">
        <f>IF(COUNTIF(Lists!$M$4:$M$1000,'All species recorded'!$A1178)&gt;0,CHAR(252),"")</f>
        <v/>
      </c>
      <c r="P1178" s="14" t="str">
        <f>IF(COUNTIF(Lists!$Q$4:$Q$1000,'All species recorded'!$A1178)&gt;0,CHAR(252),"")</f>
        <v/>
      </c>
      <c r="Q1178" s="14" t="str">
        <f>IF(COUNTIF(Lists!$U$4:$U$1000,'All species recorded'!$A1178)&gt;0,CHAR(252),"")</f>
        <v/>
      </c>
    </row>
    <row r="1179" spans="12:17" x14ac:dyDescent="0.25">
      <c r="L1179" s="14" t="str">
        <f>IF(COUNTIF(Lists!$A$4:$A$1000,'All species recorded'!$A1179)&gt;0,CHAR(252),"")</f>
        <v/>
      </c>
      <c r="M1179" s="14" t="str">
        <f>IF(COUNTIF(Lists!$I$4:$I$1000,'All species recorded'!$A1179)&gt;0,CHAR(252),"")</f>
        <v/>
      </c>
      <c r="N1179" s="14" t="str">
        <f>IF(COUNTIF(Lists!$E$4:$E$1000,'All species recorded'!$A1179)&gt;0,CHAR(252),"")</f>
        <v/>
      </c>
      <c r="O1179" s="14" t="str">
        <f>IF(COUNTIF(Lists!$M$4:$M$1000,'All species recorded'!$A1179)&gt;0,CHAR(252),"")</f>
        <v/>
      </c>
      <c r="P1179" s="14" t="str">
        <f>IF(COUNTIF(Lists!$Q$4:$Q$1000,'All species recorded'!$A1179)&gt;0,CHAR(252),"")</f>
        <v/>
      </c>
      <c r="Q1179" s="14" t="str">
        <f>IF(COUNTIF(Lists!$U$4:$U$1000,'All species recorded'!$A1179)&gt;0,CHAR(252),"")</f>
        <v/>
      </c>
    </row>
    <row r="1180" spans="12:17" x14ac:dyDescent="0.25">
      <c r="L1180" s="14" t="str">
        <f>IF(COUNTIF(Lists!$A$4:$A$1000,'All species recorded'!$A1180)&gt;0,CHAR(252),"")</f>
        <v/>
      </c>
      <c r="M1180" s="14" t="str">
        <f>IF(COUNTIF(Lists!$I$4:$I$1000,'All species recorded'!$A1180)&gt;0,CHAR(252),"")</f>
        <v/>
      </c>
      <c r="N1180" s="14" t="str">
        <f>IF(COUNTIF(Lists!$E$4:$E$1000,'All species recorded'!$A1180)&gt;0,CHAR(252),"")</f>
        <v/>
      </c>
      <c r="O1180" s="14" t="str">
        <f>IF(COUNTIF(Lists!$M$4:$M$1000,'All species recorded'!$A1180)&gt;0,CHAR(252),"")</f>
        <v/>
      </c>
      <c r="P1180" s="14" t="str">
        <f>IF(COUNTIF(Lists!$Q$4:$Q$1000,'All species recorded'!$A1180)&gt;0,CHAR(252),"")</f>
        <v/>
      </c>
      <c r="Q1180" s="14" t="str">
        <f>IF(COUNTIF(Lists!$U$4:$U$1000,'All species recorded'!$A1180)&gt;0,CHAR(252),"")</f>
        <v/>
      </c>
    </row>
    <row r="1181" spans="12:17" x14ac:dyDescent="0.25">
      <c r="L1181" s="14" t="str">
        <f>IF(COUNTIF(Lists!$A$4:$A$1000,'All species recorded'!$A1181)&gt;0,CHAR(252),"")</f>
        <v/>
      </c>
      <c r="M1181" s="14" t="str">
        <f>IF(COUNTIF(Lists!$I$4:$I$1000,'All species recorded'!$A1181)&gt;0,CHAR(252),"")</f>
        <v/>
      </c>
      <c r="N1181" s="14" t="str">
        <f>IF(COUNTIF(Lists!$E$4:$E$1000,'All species recorded'!$A1181)&gt;0,CHAR(252),"")</f>
        <v/>
      </c>
      <c r="O1181" s="14" t="str">
        <f>IF(COUNTIF(Lists!$M$4:$M$1000,'All species recorded'!$A1181)&gt;0,CHAR(252),"")</f>
        <v/>
      </c>
      <c r="P1181" s="14" t="str">
        <f>IF(COUNTIF(Lists!$Q$4:$Q$1000,'All species recorded'!$A1181)&gt;0,CHAR(252),"")</f>
        <v/>
      </c>
      <c r="Q1181" s="14" t="str">
        <f>IF(COUNTIF(Lists!$U$4:$U$1000,'All species recorded'!$A1181)&gt;0,CHAR(252),"")</f>
        <v/>
      </c>
    </row>
    <row r="1182" spans="12:17" x14ac:dyDescent="0.25">
      <c r="L1182" s="14" t="str">
        <f>IF(COUNTIF(Lists!$A$4:$A$1000,'All species recorded'!$A1182)&gt;0,CHAR(252),"")</f>
        <v/>
      </c>
      <c r="M1182" s="14" t="str">
        <f>IF(COUNTIF(Lists!$I$4:$I$1000,'All species recorded'!$A1182)&gt;0,CHAR(252),"")</f>
        <v/>
      </c>
      <c r="N1182" s="14" t="str">
        <f>IF(COUNTIF(Lists!$E$4:$E$1000,'All species recorded'!$A1182)&gt;0,CHAR(252),"")</f>
        <v/>
      </c>
      <c r="O1182" s="14" t="str">
        <f>IF(COUNTIF(Lists!$M$4:$M$1000,'All species recorded'!$A1182)&gt;0,CHAR(252),"")</f>
        <v/>
      </c>
      <c r="P1182" s="14" t="str">
        <f>IF(COUNTIF(Lists!$Q$4:$Q$1000,'All species recorded'!$A1182)&gt;0,CHAR(252),"")</f>
        <v/>
      </c>
      <c r="Q1182" s="14" t="str">
        <f>IF(COUNTIF(Lists!$U$4:$U$1000,'All species recorded'!$A1182)&gt;0,CHAR(252),"")</f>
        <v/>
      </c>
    </row>
    <row r="1183" spans="12:17" x14ac:dyDescent="0.25">
      <c r="L1183" s="14" t="str">
        <f>IF(COUNTIF(Lists!$A$4:$A$1000,'All species recorded'!$A1183)&gt;0,CHAR(252),"")</f>
        <v/>
      </c>
      <c r="M1183" s="14" t="str">
        <f>IF(COUNTIF(Lists!$I$4:$I$1000,'All species recorded'!$A1183)&gt;0,CHAR(252),"")</f>
        <v/>
      </c>
      <c r="N1183" s="14" t="str">
        <f>IF(COUNTIF(Lists!$E$4:$E$1000,'All species recorded'!$A1183)&gt;0,CHAR(252),"")</f>
        <v/>
      </c>
      <c r="O1183" s="14" t="str">
        <f>IF(COUNTIF(Lists!$M$4:$M$1000,'All species recorded'!$A1183)&gt;0,CHAR(252),"")</f>
        <v/>
      </c>
      <c r="P1183" s="14" t="str">
        <f>IF(COUNTIF(Lists!$Q$4:$Q$1000,'All species recorded'!$A1183)&gt;0,CHAR(252),"")</f>
        <v/>
      </c>
      <c r="Q1183" s="14" t="str">
        <f>IF(COUNTIF(Lists!$U$4:$U$1000,'All species recorded'!$A1183)&gt;0,CHAR(252),"")</f>
        <v/>
      </c>
    </row>
    <row r="1184" spans="12:17" x14ac:dyDescent="0.25">
      <c r="L1184" s="14" t="str">
        <f>IF(COUNTIF(Lists!$A$4:$A$1000,'All species recorded'!$A1184)&gt;0,CHAR(252),"")</f>
        <v/>
      </c>
      <c r="M1184" s="14" t="str">
        <f>IF(COUNTIF(Lists!$I$4:$I$1000,'All species recorded'!$A1184)&gt;0,CHAR(252),"")</f>
        <v/>
      </c>
      <c r="N1184" s="14" t="str">
        <f>IF(COUNTIF(Lists!$E$4:$E$1000,'All species recorded'!$A1184)&gt;0,CHAR(252),"")</f>
        <v/>
      </c>
      <c r="O1184" s="14" t="str">
        <f>IF(COUNTIF(Lists!$M$4:$M$1000,'All species recorded'!$A1184)&gt;0,CHAR(252),"")</f>
        <v/>
      </c>
      <c r="P1184" s="14" t="str">
        <f>IF(COUNTIF(Lists!$Q$4:$Q$1000,'All species recorded'!$A1184)&gt;0,CHAR(252),"")</f>
        <v/>
      </c>
      <c r="Q1184" s="14" t="str">
        <f>IF(COUNTIF(Lists!$U$4:$U$1000,'All species recorded'!$A1184)&gt;0,CHAR(252),"")</f>
        <v/>
      </c>
    </row>
    <row r="1185" spans="12:17" x14ac:dyDescent="0.25">
      <c r="L1185" s="14" t="str">
        <f>IF(COUNTIF(Lists!$A$4:$A$1000,'All species recorded'!$A1185)&gt;0,CHAR(252),"")</f>
        <v/>
      </c>
      <c r="M1185" s="14" t="str">
        <f>IF(COUNTIF(Lists!$I$4:$I$1000,'All species recorded'!$A1185)&gt;0,CHAR(252),"")</f>
        <v/>
      </c>
      <c r="N1185" s="14" t="str">
        <f>IF(COUNTIF(Lists!$E$4:$E$1000,'All species recorded'!$A1185)&gt;0,CHAR(252),"")</f>
        <v/>
      </c>
      <c r="O1185" s="14" t="str">
        <f>IF(COUNTIF(Lists!$M$4:$M$1000,'All species recorded'!$A1185)&gt;0,CHAR(252),"")</f>
        <v/>
      </c>
      <c r="P1185" s="14" t="str">
        <f>IF(COUNTIF(Lists!$Q$4:$Q$1000,'All species recorded'!$A1185)&gt;0,CHAR(252),"")</f>
        <v/>
      </c>
      <c r="Q1185" s="14" t="str">
        <f>IF(COUNTIF(Lists!$U$4:$U$1000,'All species recorded'!$A1185)&gt;0,CHAR(252),"")</f>
        <v/>
      </c>
    </row>
    <row r="1186" spans="12:17" x14ac:dyDescent="0.25">
      <c r="L1186" s="14" t="str">
        <f>IF(COUNTIF(Lists!$A$4:$A$1000,'All species recorded'!$A1186)&gt;0,CHAR(252),"")</f>
        <v/>
      </c>
      <c r="M1186" s="14" t="str">
        <f>IF(COUNTIF(Lists!$I$4:$I$1000,'All species recorded'!$A1186)&gt;0,CHAR(252),"")</f>
        <v/>
      </c>
      <c r="N1186" s="14" t="str">
        <f>IF(COUNTIF(Lists!$E$4:$E$1000,'All species recorded'!$A1186)&gt;0,CHAR(252),"")</f>
        <v/>
      </c>
      <c r="O1186" s="14" t="str">
        <f>IF(COUNTIF(Lists!$M$4:$M$1000,'All species recorded'!$A1186)&gt;0,CHAR(252),"")</f>
        <v/>
      </c>
      <c r="P1186" s="14" t="str">
        <f>IF(COUNTIF(Lists!$Q$4:$Q$1000,'All species recorded'!$A1186)&gt;0,CHAR(252),"")</f>
        <v/>
      </c>
      <c r="Q1186" s="14" t="str">
        <f>IF(COUNTIF(Lists!$U$4:$U$1000,'All species recorded'!$A1186)&gt;0,CHAR(252),"")</f>
        <v/>
      </c>
    </row>
    <row r="1187" spans="12:17" x14ac:dyDescent="0.25">
      <c r="L1187" s="14" t="str">
        <f>IF(COUNTIF(Lists!$A$4:$A$1000,'All species recorded'!$A1187)&gt;0,CHAR(252),"")</f>
        <v/>
      </c>
      <c r="M1187" s="14" t="str">
        <f>IF(COUNTIF(Lists!$I$4:$I$1000,'All species recorded'!$A1187)&gt;0,CHAR(252),"")</f>
        <v/>
      </c>
      <c r="N1187" s="14" t="str">
        <f>IF(COUNTIF(Lists!$E$4:$E$1000,'All species recorded'!$A1187)&gt;0,CHAR(252),"")</f>
        <v/>
      </c>
      <c r="O1187" s="14" t="str">
        <f>IF(COUNTIF(Lists!$M$4:$M$1000,'All species recorded'!$A1187)&gt;0,CHAR(252),"")</f>
        <v/>
      </c>
      <c r="P1187" s="14" t="str">
        <f>IF(COUNTIF(Lists!$Q$4:$Q$1000,'All species recorded'!$A1187)&gt;0,CHAR(252),"")</f>
        <v/>
      </c>
      <c r="Q1187" s="14" t="str">
        <f>IF(COUNTIF(Lists!$U$4:$U$1000,'All species recorded'!$A1187)&gt;0,CHAR(252),"")</f>
        <v/>
      </c>
    </row>
    <row r="1188" spans="12:17" x14ac:dyDescent="0.25">
      <c r="L1188" s="14" t="str">
        <f>IF(COUNTIF(Lists!$A$4:$A$1000,'All species recorded'!$A1188)&gt;0,CHAR(252),"")</f>
        <v/>
      </c>
      <c r="M1188" s="14" t="str">
        <f>IF(COUNTIF(Lists!$I$4:$I$1000,'All species recorded'!$A1188)&gt;0,CHAR(252),"")</f>
        <v/>
      </c>
      <c r="N1188" s="14" t="str">
        <f>IF(COUNTIF(Lists!$E$4:$E$1000,'All species recorded'!$A1188)&gt;0,CHAR(252),"")</f>
        <v/>
      </c>
      <c r="O1188" s="14" t="str">
        <f>IF(COUNTIF(Lists!$M$4:$M$1000,'All species recorded'!$A1188)&gt;0,CHAR(252),"")</f>
        <v/>
      </c>
      <c r="P1188" s="14" t="str">
        <f>IF(COUNTIF(Lists!$Q$4:$Q$1000,'All species recorded'!$A1188)&gt;0,CHAR(252),"")</f>
        <v/>
      </c>
      <c r="Q1188" s="14" t="str">
        <f>IF(COUNTIF(Lists!$U$4:$U$1000,'All species recorded'!$A1188)&gt;0,CHAR(252),"")</f>
        <v/>
      </c>
    </row>
    <row r="1189" spans="12:17" x14ac:dyDescent="0.25">
      <c r="L1189" s="14" t="str">
        <f>IF(COUNTIF(Lists!$A$4:$A$1000,'All species recorded'!$A1189)&gt;0,CHAR(252),"")</f>
        <v/>
      </c>
      <c r="M1189" s="14" t="str">
        <f>IF(COUNTIF(Lists!$I$4:$I$1000,'All species recorded'!$A1189)&gt;0,CHAR(252),"")</f>
        <v/>
      </c>
      <c r="N1189" s="14" t="str">
        <f>IF(COUNTIF(Lists!$E$4:$E$1000,'All species recorded'!$A1189)&gt;0,CHAR(252),"")</f>
        <v/>
      </c>
      <c r="O1189" s="14" t="str">
        <f>IF(COUNTIF(Lists!$M$4:$M$1000,'All species recorded'!$A1189)&gt;0,CHAR(252),"")</f>
        <v/>
      </c>
      <c r="P1189" s="14" t="str">
        <f>IF(COUNTIF(Lists!$Q$4:$Q$1000,'All species recorded'!$A1189)&gt;0,CHAR(252),"")</f>
        <v/>
      </c>
      <c r="Q1189" s="14" t="str">
        <f>IF(COUNTIF(Lists!$U$4:$U$1000,'All species recorded'!$A1189)&gt;0,CHAR(252),"")</f>
        <v/>
      </c>
    </row>
    <row r="1190" spans="12:17" x14ac:dyDescent="0.25">
      <c r="L1190" s="14" t="str">
        <f>IF(COUNTIF(Lists!$A$4:$A$1000,'All species recorded'!$A1190)&gt;0,CHAR(252),"")</f>
        <v/>
      </c>
      <c r="M1190" s="14" t="str">
        <f>IF(COUNTIF(Lists!$I$4:$I$1000,'All species recorded'!$A1190)&gt;0,CHAR(252),"")</f>
        <v/>
      </c>
      <c r="N1190" s="14" t="str">
        <f>IF(COUNTIF(Lists!$E$4:$E$1000,'All species recorded'!$A1190)&gt;0,CHAR(252),"")</f>
        <v/>
      </c>
      <c r="O1190" s="14" t="str">
        <f>IF(COUNTIF(Lists!$M$4:$M$1000,'All species recorded'!$A1190)&gt;0,CHAR(252),"")</f>
        <v/>
      </c>
      <c r="P1190" s="14" t="str">
        <f>IF(COUNTIF(Lists!$Q$4:$Q$1000,'All species recorded'!$A1190)&gt;0,CHAR(252),"")</f>
        <v/>
      </c>
      <c r="Q1190" s="14" t="str">
        <f>IF(COUNTIF(Lists!$U$4:$U$1000,'All species recorded'!$A1190)&gt;0,CHAR(252),"")</f>
        <v/>
      </c>
    </row>
    <row r="1191" spans="12:17" x14ac:dyDescent="0.25">
      <c r="L1191" s="14" t="str">
        <f>IF(COUNTIF(Lists!$A$4:$A$1000,'All species recorded'!$A1191)&gt;0,CHAR(252),"")</f>
        <v/>
      </c>
      <c r="M1191" s="14" t="str">
        <f>IF(COUNTIF(Lists!$I$4:$I$1000,'All species recorded'!$A1191)&gt;0,CHAR(252),"")</f>
        <v/>
      </c>
      <c r="N1191" s="14" t="str">
        <f>IF(COUNTIF(Lists!$E$4:$E$1000,'All species recorded'!$A1191)&gt;0,CHAR(252),"")</f>
        <v/>
      </c>
      <c r="O1191" s="14" t="str">
        <f>IF(COUNTIF(Lists!$M$4:$M$1000,'All species recorded'!$A1191)&gt;0,CHAR(252),"")</f>
        <v/>
      </c>
      <c r="P1191" s="14" t="str">
        <f>IF(COUNTIF(Lists!$Q$4:$Q$1000,'All species recorded'!$A1191)&gt;0,CHAR(252),"")</f>
        <v/>
      </c>
      <c r="Q1191" s="14" t="str">
        <f>IF(COUNTIF(Lists!$U$4:$U$1000,'All species recorded'!$A1191)&gt;0,CHAR(252),"")</f>
        <v/>
      </c>
    </row>
    <row r="1192" spans="12:17" x14ac:dyDescent="0.25">
      <c r="L1192" s="14" t="str">
        <f>IF(COUNTIF(Lists!$A$4:$A$1000,'All species recorded'!$A1192)&gt;0,CHAR(252),"")</f>
        <v/>
      </c>
      <c r="M1192" s="14" t="str">
        <f>IF(COUNTIF(Lists!$I$4:$I$1000,'All species recorded'!$A1192)&gt;0,CHAR(252),"")</f>
        <v/>
      </c>
      <c r="N1192" s="14" t="str">
        <f>IF(COUNTIF(Lists!$E$4:$E$1000,'All species recorded'!$A1192)&gt;0,CHAR(252),"")</f>
        <v/>
      </c>
      <c r="O1192" s="14" t="str">
        <f>IF(COUNTIF(Lists!$M$4:$M$1000,'All species recorded'!$A1192)&gt;0,CHAR(252),"")</f>
        <v/>
      </c>
      <c r="P1192" s="14" t="str">
        <f>IF(COUNTIF(Lists!$Q$4:$Q$1000,'All species recorded'!$A1192)&gt;0,CHAR(252),"")</f>
        <v/>
      </c>
      <c r="Q1192" s="14" t="str">
        <f>IF(COUNTIF(Lists!$U$4:$U$1000,'All species recorded'!$A1192)&gt;0,CHAR(252),"")</f>
        <v/>
      </c>
    </row>
    <row r="1193" spans="12:17" x14ac:dyDescent="0.25">
      <c r="L1193" s="14" t="str">
        <f>IF(COUNTIF(Lists!$A$4:$A$1000,'All species recorded'!$A1193)&gt;0,CHAR(252),"")</f>
        <v/>
      </c>
      <c r="M1193" s="14" t="str">
        <f>IF(COUNTIF(Lists!$I$4:$I$1000,'All species recorded'!$A1193)&gt;0,CHAR(252),"")</f>
        <v/>
      </c>
      <c r="N1193" s="14" t="str">
        <f>IF(COUNTIF(Lists!$E$4:$E$1000,'All species recorded'!$A1193)&gt;0,CHAR(252),"")</f>
        <v/>
      </c>
      <c r="O1193" s="14" t="str">
        <f>IF(COUNTIF(Lists!$M$4:$M$1000,'All species recorded'!$A1193)&gt;0,CHAR(252),"")</f>
        <v/>
      </c>
      <c r="P1193" s="14" t="str">
        <f>IF(COUNTIF(Lists!$Q$4:$Q$1000,'All species recorded'!$A1193)&gt;0,CHAR(252),"")</f>
        <v/>
      </c>
      <c r="Q1193" s="14" t="str">
        <f>IF(COUNTIF(Lists!$U$4:$U$1000,'All species recorded'!$A1193)&gt;0,CHAR(252),"")</f>
        <v/>
      </c>
    </row>
    <row r="1194" spans="12:17" x14ac:dyDescent="0.25">
      <c r="L1194" s="14" t="str">
        <f>IF(COUNTIF(Lists!$A$4:$A$1000,'All species recorded'!$A1194)&gt;0,CHAR(252),"")</f>
        <v/>
      </c>
      <c r="M1194" s="14" t="str">
        <f>IF(COUNTIF(Lists!$I$4:$I$1000,'All species recorded'!$A1194)&gt;0,CHAR(252),"")</f>
        <v/>
      </c>
      <c r="N1194" s="14" t="str">
        <f>IF(COUNTIF(Lists!$E$4:$E$1000,'All species recorded'!$A1194)&gt;0,CHAR(252),"")</f>
        <v/>
      </c>
      <c r="O1194" s="14" t="str">
        <f>IF(COUNTIF(Lists!$M$4:$M$1000,'All species recorded'!$A1194)&gt;0,CHAR(252),"")</f>
        <v/>
      </c>
      <c r="P1194" s="14" t="str">
        <f>IF(COUNTIF(Lists!$Q$4:$Q$1000,'All species recorded'!$A1194)&gt;0,CHAR(252),"")</f>
        <v/>
      </c>
      <c r="Q1194" s="14" t="str">
        <f>IF(COUNTIF(Lists!$U$4:$U$1000,'All species recorded'!$A1194)&gt;0,CHAR(252),"")</f>
        <v/>
      </c>
    </row>
    <row r="1195" spans="12:17" x14ac:dyDescent="0.25">
      <c r="L1195" s="14" t="str">
        <f>IF(COUNTIF(Lists!$A$4:$A$1000,'All species recorded'!$A1195)&gt;0,CHAR(252),"")</f>
        <v/>
      </c>
      <c r="M1195" s="14" t="str">
        <f>IF(COUNTIF(Lists!$I$4:$I$1000,'All species recorded'!$A1195)&gt;0,CHAR(252),"")</f>
        <v/>
      </c>
      <c r="N1195" s="14" t="str">
        <f>IF(COUNTIF(Lists!$E$4:$E$1000,'All species recorded'!$A1195)&gt;0,CHAR(252),"")</f>
        <v/>
      </c>
      <c r="O1195" s="14" t="str">
        <f>IF(COUNTIF(Lists!$M$4:$M$1000,'All species recorded'!$A1195)&gt;0,CHAR(252),"")</f>
        <v/>
      </c>
      <c r="P1195" s="14" t="str">
        <f>IF(COUNTIF(Lists!$Q$4:$Q$1000,'All species recorded'!$A1195)&gt;0,CHAR(252),"")</f>
        <v/>
      </c>
      <c r="Q1195" s="14" t="str">
        <f>IF(COUNTIF(Lists!$U$4:$U$1000,'All species recorded'!$A1195)&gt;0,CHAR(252),"")</f>
        <v/>
      </c>
    </row>
    <row r="1196" spans="12:17" x14ac:dyDescent="0.25">
      <c r="L1196" s="14" t="str">
        <f>IF(COUNTIF(Lists!$A$4:$A$1000,'All species recorded'!$A1196)&gt;0,CHAR(252),"")</f>
        <v/>
      </c>
      <c r="M1196" s="14" t="str">
        <f>IF(COUNTIF(Lists!$I$4:$I$1000,'All species recorded'!$A1196)&gt;0,CHAR(252),"")</f>
        <v/>
      </c>
      <c r="N1196" s="14" t="str">
        <f>IF(COUNTIF(Lists!$E$4:$E$1000,'All species recorded'!$A1196)&gt;0,CHAR(252),"")</f>
        <v/>
      </c>
      <c r="O1196" s="14" t="str">
        <f>IF(COUNTIF(Lists!$M$4:$M$1000,'All species recorded'!$A1196)&gt;0,CHAR(252),"")</f>
        <v/>
      </c>
      <c r="P1196" s="14" t="str">
        <f>IF(COUNTIF(Lists!$Q$4:$Q$1000,'All species recorded'!$A1196)&gt;0,CHAR(252),"")</f>
        <v/>
      </c>
      <c r="Q1196" s="14" t="str">
        <f>IF(COUNTIF(Lists!$U$4:$U$1000,'All species recorded'!$A1196)&gt;0,CHAR(252),"")</f>
        <v/>
      </c>
    </row>
    <row r="1197" spans="12:17" x14ac:dyDescent="0.25">
      <c r="L1197" s="14" t="str">
        <f>IF(COUNTIF(Lists!$A$4:$A$1000,'All species recorded'!$A1197)&gt;0,CHAR(252),"")</f>
        <v/>
      </c>
      <c r="M1197" s="14" t="str">
        <f>IF(COUNTIF(Lists!$I$4:$I$1000,'All species recorded'!$A1197)&gt;0,CHAR(252),"")</f>
        <v/>
      </c>
      <c r="N1197" s="14" t="str">
        <f>IF(COUNTIF(Lists!$E$4:$E$1000,'All species recorded'!$A1197)&gt;0,CHAR(252),"")</f>
        <v/>
      </c>
      <c r="O1197" s="14" t="str">
        <f>IF(COUNTIF(Lists!$M$4:$M$1000,'All species recorded'!$A1197)&gt;0,CHAR(252),"")</f>
        <v/>
      </c>
      <c r="P1197" s="14" t="str">
        <f>IF(COUNTIF(Lists!$Q$4:$Q$1000,'All species recorded'!$A1197)&gt;0,CHAR(252),"")</f>
        <v/>
      </c>
      <c r="Q1197" s="14" t="str">
        <f>IF(COUNTIF(Lists!$U$4:$U$1000,'All species recorded'!$A1197)&gt;0,CHAR(252),"")</f>
        <v/>
      </c>
    </row>
    <row r="1198" spans="12:17" x14ac:dyDescent="0.25">
      <c r="L1198" s="14" t="str">
        <f>IF(COUNTIF(Lists!$A$4:$A$1000,'All species recorded'!$A1198)&gt;0,CHAR(252),"")</f>
        <v/>
      </c>
      <c r="M1198" s="14" t="str">
        <f>IF(COUNTIF(Lists!$I$4:$I$1000,'All species recorded'!$A1198)&gt;0,CHAR(252),"")</f>
        <v/>
      </c>
      <c r="N1198" s="14" t="str">
        <f>IF(COUNTIF(Lists!$E$4:$E$1000,'All species recorded'!$A1198)&gt;0,CHAR(252),"")</f>
        <v/>
      </c>
      <c r="O1198" s="14" t="str">
        <f>IF(COUNTIF(Lists!$M$4:$M$1000,'All species recorded'!$A1198)&gt;0,CHAR(252),"")</f>
        <v/>
      </c>
      <c r="P1198" s="14" t="str">
        <f>IF(COUNTIF(Lists!$Q$4:$Q$1000,'All species recorded'!$A1198)&gt;0,CHAR(252),"")</f>
        <v/>
      </c>
      <c r="Q1198" s="14" t="str">
        <f>IF(COUNTIF(Lists!$U$4:$U$1000,'All species recorded'!$A1198)&gt;0,CHAR(252),"")</f>
        <v/>
      </c>
    </row>
    <row r="1199" spans="12:17" x14ac:dyDescent="0.25">
      <c r="L1199" s="14" t="str">
        <f>IF(COUNTIF(Lists!$A$4:$A$1000,'All species recorded'!$A1199)&gt;0,CHAR(252),"")</f>
        <v/>
      </c>
      <c r="M1199" s="14" t="str">
        <f>IF(COUNTIF(Lists!$I$4:$I$1000,'All species recorded'!$A1199)&gt;0,CHAR(252),"")</f>
        <v/>
      </c>
      <c r="N1199" s="14" t="str">
        <f>IF(COUNTIF(Lists!$E$4:$E$1000,'All species recorded'!$A1199)&gt;0,CHAR(252),"")</f>
        <v/>
      </c>
      <c r="O1199" s="14" t="str">
        <f>IF(COUNTIF(Lists!$M$4:$M$1000,'All species recorded'!$A1199)&gt;0,CHAR(252),"")</f>
        <v/>
      </c>
      <c r="P1199" s="14" t="str">
        <f>IF(COUNTIF(Lists!$Q$4:$Q$1000,'All species recorded'!$A1199)&gt;0,CHAR(252),"")</f>
        <v/>
      </c>
      <c r="Q1199" s="14" t="str">
        <f>IF(COUNTIF(Lists!$U$4:$U$1000,'All species recorded'!$A1199)&gt;0,CHAR(252),"")</f>
        <v/>
      </c>
    </row>
    <row r="1200" spans="12:17" x14ac:dyDescent="0.25">
      <c r="L1200" s="14" t="str">
        <f>IF(COUNTIF(Lists!$A$4:$A$1000,'All species recorded'!$A1200)&gt;0,CHAR(252),"")</f>
        <v/>
      </c>
      <c r="M1200" s="14" t="str">
        <f>IF(COUNTIF(Lists!$I$4:$I$1000,'All species recorded'!$A1200)&gt;0,CHAR(252),"")</f>
        <v/>
      </c>
      <c r="N1200" s="14" t="str">
        <f>IF(COUNTIF(Lists!$E$4:$E$1000,'All species recorded'!$A1200)&gt;0,CHAR(252),"")</f>
        <v/>
      </c>
      <c r="O1200" s="14" t="str">
        <f>IF(COUNTIF(Lists!$M$4:$M$1000,'All species recorded'!$A1200)&gt;0,CHAR(252),"")</f>
        <v/>
      </c>
      <c r="P1200" s="14" t="str">
        <f>IF(COUNTIF(Lists!$Q$4:$Q$1000,'All species recorded'!$A1200)&gt;0,CHAR(252),"")</f>
        <v/>
      </c>
      <c r="Q1200" s="14" t="str">
        <f>IF(COUNTIF(Lists!$U$4:$U$1000,'All species recorded'!$A1200)&gt;0,CHAR(252),"")</f>
        <v/>
      </c>
    </row>
    <row r="1201" spans="12:17" x14ac:dyDescent="0.25">
      <c r="L1201" s="14" t="str">
        <f>IF(COUNTIF(Lists!$A$4:$A$1000,'All species recorded'!$A1201)&gt;0,CHAR(252),"")</f>
        <v/>
      </c>
      <c r="M1201" s="14" t="str">
        <f>IF(COUNTIF(Lists!$I$4:$I$1000,'All species recorded'!$A1201)&gt;0,CHAR(252),"")</f>
        <v/>
      </c>
      <c r="N1201" s="14" t="str">
        <f>IF(COUNTIF(Lists!$E$4:$E$1000,'All species recorded'!$A1201)&gt;0,CHAR(252),"")</f>
        <v/>
      </c>
      <c r="O1201" s="14" t="str">
        <f>IF(COUNTIF(Lists!$M$4:$M$1000,'All species recorded'!$A1201)&gt;0,CHAR(252),"")</f>
        <v/>
      </c>
      <c r="P1201" s="14" t="str">
        <f>IF(COUNTIF(Lists!$Q$4:$Q$1000,'All species recorded'!$A1201)&gt;0,CHAR(252),"")</f>
        <v/>
      </c>
      <c r="Q1201" s="14" t="str">
        <f>IF(COUNTIF(Lists!$U$4:$U$1000,'All species recorded'!$A1201)&gt;0,CHAR(252),"")</f>
        <v/>
      </c>
    </row>
    <row r="1202" spans="12:17" x14ac:dyDescent="0.25">
      <c r="L1202" s="14" t="str">
        <f>IF(COUNTIF(Lists!$A$4:$A$1000,'All species recorded'!$A1202)&gt;0,CHAR(252),"")</f>
        <v/>
      </c>
      <c r="M1202" s="14" t="str">
        <f>IF(COUNTIF(Lists!$I$4:$I$1000,'All species recorded'!$A1202)&gt;0,CHAR(252),"")</f>
        <v/>
      </c>
      <c r="N1202" s="14" t="str">
        <f>IF(COUNTIF(Lists!$E$4:$E$1000,'All species recorded'!$A1202)&gt;0,CHAR(252),"")</f>
        <v/>
      </c>
      <c r="O1202" s="14" t="str">
        <f>IF(COUNTIF(Lists!$M$4:$M$1000,'All species recorded'!$A1202)&gt;0,CHAR(252),"")</f>
        <v/>
      </c>
      <c r="P1202" s="14" t="str">
        <f>IF(COUNTIF(Lists!$Q$4:$Q$1000,'All species recorded'!$A1202)&gt;0,CHAR(252),"")</f>
        <v/>
      </c>
      <c r="Q1202" s="14" t="str">
        <f>IF(COUNTIF(Lists!$U$4:$U$1000,'All species recorded'!$A1202)&gt;0,CHAR(252),"")</f>
        <v/>
      </c>
    </row>
    <row r="1203" spans="12:17" x14ac:dyDescent="0.25">
      <c r="L1203" s="14" t="str">
        <f>IF(COUNTIF(Lists!$A$4:$A$1000,'All species recorded'!$A1203)&gt;0,CHAR(252),"")</f>
        <v/>
      </c>
      <c r="M1203" s="14" t="str">
        <f>IF(COUNTIF(Lists!$I$4:$I$1000,'All species recorded'!$A1203)&gt;0,CHAR(252),"")</f>
        <v/>
      </c>
      <c r="N1203" s="14" t="str">
        <f>IF(COUNTIF(Lists!$E$4:$E$1000,'All species recorded'!$A1203)&gt;0,CHAR(252),"")</f>
        <v/>
      </c>
      <c r="O1203" s="14" t="str">
        <f>IF(COUNTIF(Lists!$M$4:$M$1000,'All species recorded'!$A1203)&gt;0,CHAR(252),"")</f>
        <v/>
      </c>
      <c r="P1203" s="14" t="str">
        <f>IF(COUNTIF(Lists!$Q$4:$Q$1000,'All species recorded'!$A1203)&gt;0,CHAR(252),"")</f>
        <v/>
      </c>
      <c r="Q1203" s="14" t="str">
        <f>IF(COUNTIF(Lists!$U$4:$U$1000,'All species recorded'!$A1203)&gt;0,CHAR(252),"")</f>
        <v/>
      </c>
    </row>
    <row r="1204" spans="12:17" x14ac:dyDescent="0.25">
      <c r="L1204" s="14" t="str">
        <f>IF(COUNTIF(Lists!$A$4:$A$1000,'All species recorded'!$A1204)&gt;0,CHAR(252),"")</f>
        <v/>
      </c>
      <c r="M1204" s="14" t="str">
        <f>IF(COUNTIF(Lists!$I$4:$I$1000,'All species recorded'!$A1204)&gt;0,CHAR(252),"")</f>
        <v/>
      </c>
      <c r="N1204" s="14" t="str">
        <f>IF(COUNTIF(Lists!$E$4:$E$1000,'All species recorded'!$A1204)&gt;0,CHAR(252),"")</f>
        <v/>
      </c>
      <c r="O1204" s="14" t="str">
        <f>IF(COUNTIF(Lists!$M$4:$M$1000,'All species recorded'!$A1204)&gt;0,CHAR(252),"")</f>
        <v/>
      </c>
      <c r="P1204" s="14" t="str">
        <f>IF(COUNTIF(Lists!$Q$4:$Q$1000,'All species recorded'!$A1204)&gt;0,CHAR(252),"")</f>
        <v/>
      </c>
      <c r="Q1204" s="14" t="str">
        <f>IF(COUNTIF(Lists!$U$4:$U$1000,'All species recorded'!$A1204)&gt;0,CHAR(252),"")</f>
        <v/>
      </c>
    </row>
    <row r="1205" spans="12:17" x14ac:dyDescent="0.25">
      <c r="L1205" s="14" t="str">
        <f>IF(COUNTIF(Lists!$A$4:$A$1000,'All species recorded'!$A1205)&gt;0,CHAR(252),"")</f>
        <v/>
      </c>
      <c r="M1205" s="14" t="str">
        <f>IF(COUNTIF(Lists!$I$4:$I$1000,'All species recorded'!$A1205)&gt;0,CHAR(252),"")</f>
        <v/>
      </c>
      <c r="N1205" s="14" t="str">
        <f>IF(COUNTIF(Lists!$E$4:$E$1000,'All species recorded'!$A1205)&gt;0,CHAR(252),"")</f>
        <v/>
      </c>
      <c r="O1205" s="14" t="str">
        <f>IF(COUNTIF(Lists!$M$4:$M$1000,'All species recorded'!$A1205)&gt;0,CHAR(252),"")</f>
        <v/>
      </c>
      <c r="P1205" s="14" t="str">
        <f>IF(COUNTIF(Lists!$Q$4:$Q$1000,'All species recorded'!$A1205)&gt;0,CHAR(252),"")</f>
        <v/>
      </c>
      <c r="Q1205" s="14" t="str">
        <f>IF(COUNTIF(Lists!$U$4:$U$1000,'All species recorded'!$A1205)&gt;0,CHAR(252),"")</f>
        <v/>
      </c>
    </row>
    <row r="1206" spans="12:17" x14ac:dyDescent="0.25">
      <c r="L1206" s="14" t="str">
        <f>IF(COUNTIF(Lists!$A$4:$A$1000,'All species recorded'!$A1206)&gt;0,CHAR(252),"")</f>
        <v/>
      </c>
      <c r="M1206" s="14" t="str">
        <f>IF(COUNTIF(Lists!$I$4:$I$1000,'All species recorded'!$A1206)&gt;0,CHAR(252),"")</f>
        <v/>
      </c>
      <c r="N1206" s="14" t="str">
        <f>IF(COUNTIF(Lists!$E$4:$E$1000,'All species recorded'!$A1206)&gt;0,CHAR(252),"")</f>
        <v/>
      </c>
      <c r="O1206" s="14" t="str">
        <f>IF(COUNTIF(Lists!$M$4:$M$1000,'All species recorded'!$A1206)&gt;0,CHAR(252),"")</f>
        <v/>
      </c>
      <c r="P1206" s="14" t="str">
        <f>IF(COUNTIF(Lists!$Q$4:$Q$1000,'All species recorded'!$A1206)&gt;0,CHAR(252),"")</f>
        <v/>
      </c>
      <c r="Q1206" s="14" t="str">
        <f>IF(COUNTIF(Lists!$U$4:$U$1000,'All species recorded'!$A1206)&gt;0,CHAR(252),"")</f>
        <v/>
      </c>
    </row>
    <row r="1207" spans="12:17" x14ac:dyDescent="0.25">
      <c r="L1207" s="14" t="str">
        <f>IF(COUNTIF(Lists!$A$4:$A$1000,'All species recorded'!$A1207)&gt;0,CHAR(252),"")</f>
        <v/>
      </c>
      <c r="M1207" s="14" t="str">
        <f>IF(COUNTIF(Lists!$I$4:$I$1000,'All species recorded'!$A1207)&gt;0,CHAR(252),"")</f>
        <v/>
      </c>
      <c r="N1207" s="14" t="str">
        <f>IF(COUNTIF(Lists!$E$4:$E$1000,'All species recorded'!$A1207)&gt;0,CHAR(252),"")</f>
        <v/>
      </c>
      <c r="O1207" s="14" t="str">
        <f>IF(COUNTIF(Lists!$M$4:$M$1000,'All species recorded'!$A1207)&gt;0,CHAR(252),"")</f>
        <v/>
      </c>
      <c r="P1207" s="14" t="str">
        <f>IF(COUNTIF(Lists!$Q$4:$Q$1000,'All species recorded'!$A1207)&gt;0,CHAR(252),"")</f>
        <v/>
      </c>
      <c r="Q1207" s="14" t="str">
        <f>IF(COUNTIF(Lists!$U$4:$U$1000,'All species recorded'!$A1207)&gt;0,CHAR(252),"")</f>
        <v/>
      </c>
    </row>
    <row r="1208" spans="12:17" x14ac:dyDescent="0.25">
      <c r="L1208" s="14" t="str">
        <f>IF(COUNTIF(Lists!$A$4:$A$1000,'All species recorded'!$A1208)&gt;0,CHAR(252),"")</f>
        <v/>
      </c>
      <c r="M1208" s="14" t="str">
        <f>IF(COUNTIF(Lists!$I$4:$I$1000,'All species recorded'!$A1208)&gt;0,CHAR(252),"")</f>
        <v/>
      </c>
      <c r="N1208" s="14" t="str">
        <f>IF(COUNTIF(Lists!$E$4:$E$1000,'All species recorded'!$A1208)&gt;0,CHAR(252),"")</f>
        <v/>
      </c>
      <c r="O1208" s="14" t="str">
        <f>IF(COUNTIF(Lists!$M$4:$M$1000,'All species recorded'!$A1208)&gt;0,CHAR(252),"")</f>
        <v/>
      </c>
      <c r="P1208" s="14" t="str">
        <f>IF(COUNTIF(Lists!$Q$4:$Q$1000,'All species recorded'!$A1208)&gt;0,CHAR(252),"")</f>
        <v/>
      </c>
      <c r="Q1208" s="14" t="str">
        <f>IF(COUNTIF(Lists!$U$4:$U$1000,'All species recorded'!$A1208)&gt;0,CHAR(252),"")</f>
        <v/>
      </c>
    </row>
    <row r="1209" spans="12:17" x14ac:dyDescent="0.25">
      <c r="L1209" s="14" t="str">
        <f>IF(COUNTIF(Lists!$A$4:$A$1000,'All species recorded'!$A1209)&gt;0,CHAR(252),"")</f>
        <v/>
      </c>
      <c r="M1209" s="14" t="str">
        <f>IF(COUNTIF(Lists!$I$4:$I$1000,'All species recorded'!$A1209)&gt;0,CHAR(252),"")</f>
        <v/>
      </c>
      <c r="N1209" s="14" t="str">
        <f>IF(COUNTIF(Lists!$E$4:$E$1000,'All species recorded'!$A1209)&gt;0,CHAR(252),"")</f>
        <v/>
      </c>
      <c r="O1209" s="14" t="str">
        <f>IF(COUNTIF(Lists!$M$4:$M$1000,'All species recorded'!$A1209)&gt;0,CHAR(252),"")</f>
        <v/>
      </c>
      <c r="P1209" s="14" t="str">
        <f>IF(COUNTIF(Lists!$Q$4:$Q$1000,'All species recorded'!$A1209)&gt;0,CHAR(252),"")</f>
        <v/>
      </c>
      <c r="Q1209" s="14" t="str">
        <f>IF(COUNTIF(Lists!$U$4:$U$1000,'All species recorded'!$A1209)&gt;0,CHAR(252),"")</f>
        <v/>
      </c>
    </row>
    <row r="1210" spans="12:17" x14ac:dyDescent="0.25">
      <c r="L1210" s="14" t="str">
        <f>IF(COUNTIF(Lists!$A$4:$A$1000,'All species recorded'!$A1210)&gt;0,CHAR(252),"")</f>
        <v/>
      </c>
      <c r="M1210" s="14" t="str">
        <f>IF(COUNTIF(Lists!$I$4:$I$1000,'All species recorded'!$A1210)&gt;0,CHAR(252),"")</f>
        <v/>
      </c>
      <c r="N1210" s="14" t="str">
        <f>IF(COUNTIF(Lists!$E$4:$E$1000,'All species recorded'!$A1210)&gt;0,CHAR(252),"")</f>
        <v/>
      </c>
      <c r="O1210" s="14" t="str">
        <f>IF(COUNTIF(Lists!$M$4:$M$1000,'All species recorded'!$A1210)&gt;0,CHAR(252),"")</f>
        <v/>
      </c>
      <c r="P1210" s="14" t="str">
        <f>IF(COUNTIF(Lists!$Q$4:$Q$1000,'All species recorded'!$A1210)&gt;0,CHAR(252),"")</f>
        <v/>
      </c>
      <c r="Q1210" s="14" t="str">
        <f>IF(COUNTIF(Lists!$U$4:$U$1000,'All species recorded'!$A1210)&gt;0,CHAR(252),"")</f>
        <v/>
      </c>
    </row>
    <row r="1211" spans="12:17" x14ac:dyDescent="0.25">
      <c r="L1211" s="14" t="str">
        <f>IF(COUNTIF(Lists!$A$4:$A$1000,'All species recorded'!$A1211)&gt;0,CHAR(252),"")</f>
        <v/>
      </c>
      <c r="M1211" s="14" t="str">
        <f>IF(COUNTIF(Lists!$I$4:$I$1000,'All species recorded'!$A1211)&gt;0,CHAR(252),"")</f>
        <v/>
      </c>
      <c r="N1211" s="14" t="str">
        <f>IF(COUNTIF(Lists!$E$4:$E$1000,'All species recorded'!$A1211)&gt;0,CHAR(252),"")</f>
        <v/>
      </c>
      <c r="O1211" s="14" t="str">
        <f>IF(COUNTIF(Lists!$M$4:$M$1000,'All species recorded'!$A1211)&gt;0,CHAR(252),"")</f>
        <v/>
      </c>
      <c r="P1211" s="14" t="str">
        <f>IF(COUNTIF(Lists!$Q$4:$Q$1000,'All species recorded'!$A1211)&gt;0,CHAR(252),"")</f>
        <v/>
      </c>
      <c r="Q1211" s="14" t="str">
        <f>IF(COUNTIF(Lists!$U$4:$U$1000,'All species recorded'!$A1211)&gt;0,CHAR(252),"")</f>
        <v/>
      </c>
    </row>
    <row r="1212" spans="12:17" x14ac:dyDescent="0.25">
      <c r="L1212" s="14" t="str">
        <f>IF(COUNTIF(Lists!$A$4:$A$1000,'All species recorded'!$A1212)&gt;0,CHAR(252),"")</f>
        <v/>
      </c>
      <c r="M1212" s="14" t="str">
        <f>IF(COUNTIF(Lists!$I$4:$I$1000,'All species recorded'!$A1212)&gt;0,CHAR(252),"")</f>
        <v/>
      </c>
      <c r="N1212" s="14" t="str">
        <f>IF(COUNTIF(Lists!$E$4:$E$1000,'All species recorded'!$A1212)&gt;0,CHAR(252),"")</f>
        <v/>
      </c>
      <c r="O1212" s="14" t="str">
        <f>IF(COUNTIF(Lists!$M$4:$M$1000,'All species recorded'!$A1212)&gt;0,CHAR(252),"")</f>
        <v/>
      </c>
      <c r="P1212" s="14" t="str">
        <f>IF(COUNTIF(Lists!$Q$4:$Q$1000,'All species recorded'!$A1212)&gt;0,CHAR(252),"")</f>
        <v/>
      </c>
      <c r="Q1212" s="14" t="str">
        <f>IF(COUNTIF(Lists!$U$4:$U$1000,'All species recorded'!$A1212)&gt;0,CHAR(252),"")</f>
        <v/>
      </c>
    </row>
  </sheetData>
  <sheetProtection sheet="1" objects="1" scenarios="1" formatCells="0" formatColumns="0" formatRows="0" insertColumns="0" insertRows="0" insertHyperlink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D5646-CD06-4238-BB9C-2D3ADF441223}">
  <dimension ref="A1:F20"/>
  <sheetViews>
    <sheetView workbookViewId="0">
      <selection activeCell="A9" sqref="A9:XFD9"/>
    </sheetView>
  </sheetViews>
  <sheetFormatPr defaultRowHeight="15" x14ac:dyDescent="0.25"/>
  <cols>
    <col min="1" max="1" width="29.42578125" customWidth="1"/>
    <col min="2" max="2" width="25.140625" customWidth="1"/>
    <col min="3" max="3" width="42.140625" customWidth="1"/>
    <col min="4" max="4" width="14.7109375" customWidth="1"/>
    <col min="5" max="5" width="29.7109375" customWidth="1"/>
  </cols>
  <sheetData>
    <row r="1" spans="1:6" x14ac:dyDescent="0.25">
      <c r="A1" s="1" t="s">
        <v>1772</v>
      </c>
      <c r="B1" s="1" t="s">
        <v>1598</v>
      </c>
      <c r="C1" s="1" t="s">
        <v>1617</v>
      </c>
      <c r="D1" s="1" t="s">
        <v>1594</v>
      </c>
      <c r="E1" s="1" t="s">
        <v>1773</v>
      </c>
      <c r="F1" s="1" t="s">
        <v>1880</v>
      </c>
    </row>
    <row r="2" spans="1:6" x14ac:dyDescent="0.25">
      <c r="A2" t="s">
        <v>1779</v>
      </c>
      <c r="B2" t="s">
        <v>1780</v>
      </c>
      <c r="C2" t="s">
        <v>1808</v>
      </c>
      <c r="D2" s="2">
        <v>46183</v>
      </c>
      <c r="E2" t="s">
        <v>1774</v>
      </c>
      <c r="F2" s="24">
        <v>7</v>
      </c>
    </row>
    <row r="3" spans="1:6" x14ac:dyDescent="0.25">
      <c r="A3" t="s">
        <v>1629</v>
      </c>
      <c r="B3" t="s">
        <v>1630</v>
      </c>
      <c r="C3" t="s">
        <v>1808</v>
      </c>
      <c r="D3" s="2">
        <v>46183</v>
      </c>
      <c r="E3" t="s">
        <v>1774</v>
      </c>
      <c r="F3" s="24">
        <v>7</v>
      </c>
    </row>
    <row r="4" spans="1:6" x14ac:dyDescent="0.25">
      <c r="A4" t="s">
        <v>1640</v>
      </c>
      <c r="B4" t="s">
        <v>1641</v>
      </c>
      <c r="C4" t="s">
        <v>1808</v>
      </c>
      <c r="D4" s="2">
        <v>46183</v>
      </c>
      <c r="E4" t="s">
        <v>1774</v>
      </c>
      <c r="F4" s="24">
        <v>7</v>
      </c>
    </row>
    <row r="5" spans="1:6" x14ac:dyDescent="0.25">
      <c r="A5" t="s">
        <v>1658</v>
      </c>
      <c r="B5" t="s">
        <v>1659</v>
      </c>
      <c r="C5" t="s">
        <v>1808</v>
      </c>
      <c r="D5" s="2">
        <v>46183</v>
      </c>
      <c r="E5" t="s">
        <v>1774</v>
      </c>
      <c r="F5" s="24">
        <v>7</v>
      </c>
    </row>
    <row r="6" spans="1:6" x14ac:dyDescent="0.25">
      <c r="A6" t="s">
        <v>1660</v>
      </c>
      <c r="B6" t="s">
        <v>1661</v>
      </c>
      <c r="C6" t="s">
        <v>1808</v>
      </c>
      <c r="D6" s="2">
        <v>46183</v>
      </c>
      <c r="E6" t="s">
        <v>1774</v>
      </c>
      <c r="F6" s="24">
        <v>7</v>
      </c>
    </row>
    <row r="7" spans="1:6" x14ac:dyDescent="0.25">
      <c r="A7" t="s">
        <v>1682</v>
      </c>
      <c r="B7" t="s">
        <v>1683</v>
      </c>
      <c r="C7" t="s">
        <v>1808</v>
      </c>
      <c r="D7" s="2">
        <v>46183</v>
      </c>
      <c r="E7" t="s">
        <v>1774</v>
      </c>
      <c r="F7" s="24">
        <v>7</v>
      </c>
    </row>
    <row r="8" spans="1:6" x14ac:dyDescent="0.25">
      <c r="A8" t="s">
        <v>1783</v>
      </c>
      <c r="B8" t="s">
        <v>1784</v>
      </c>
      <c r="C8" t="s">
        <v>1808</v>
      </c>
      <c r="D8" s="2">
        <v>46183</v>
      </c>
      <c r="E8" t="s">
        <v>1774</v>
      </c>
      <c r="F8" s="24">
        <v>7</v>
      </c>
    </row>
    <row r="9" spans="1:6" x14ac:dyDescent="0.25">
      <c r="A9" t="s">
        <v>1785</v>
      </c>
      <c r="B9" t="s">
        <v>1786</v>
      </c>
      <c r="C9" t="s">
        <v>1808</v>
      </c>
      <c r="D9" s="2">
        <v>46183</v>
      </c>
      <c r="E9" t="s">
        <v>1774</v>
      </c>
      <c r="F9" s="24">
        <v>7</v>
      </c>
    </row>
    <row r="10" spans="1:6" x14ac:dyDescent="0.25">
      <c r="A10" t="s">
        <v>506</v>
      </c>
      <c r="B10" t="s">
        <v>507</v>
      </c>
      <c r="C10" t="s">
        <v>1808</v>
      </c>
      <c r="D10" s="2">
        <v>46183</v>
      </c>
      <c r="E10" t="s">
        <v>1774</v>
      </c>
      <c r="F10" s="24">
        <v>7</v>
      </c>
    </row>
    <row r="11" spans="1:6" x14ac:dyDescent="0.25">
      <c r="A11" t="s">
        <v>1698</v>
      </c>
      <c r="B11" t="s">
        <v>1699</v>
      </c>
      <c r="C11" t="s">
        <v>1808</v>
      </c>
      <c r="D11" s="2">
        <v>46183</v>
      </c>
      <c r="E11" t="s">
        <v>1774</v>
      </c>
      <c r="F11" s="24">
        <v>7</v>
      </c>
    </row>
    <row r="12" spans="1:6" x14ac:dyDescent="0.25">
      <c r="A12" t="s">
        <v>1781</v>
      </c>
      <c r="B12" t="s">
        <v>1782</v>
      </c>
      <c r="C12" t="s">
        <v>1808</v>
      </c>
      <c r="D12" s="2">
        <v>46183</v>
      </c>
      <c r="E12" t="s">
        <v>1774</v>
      </c>
      <c r="F12" s="24">
        <v>7</v>
      </c>
    </row>
    <row r="13" spans="1:6" x14ac:dyDescent="0.25">
      <c r="A13" t="s">
        <v>1707</v>
      </c>
      <c r="B13" t="s">
        <v>1708</v>
      </c>
      <c r="C13" t="s">
        <v>1808</v>
      </c>
      <c r="D13" s="2">
        <v>46183</v>
      </c>
      <c r="E13" t="s">
        <v>1774</v>
      </c>
      <c r="F13" s="24">
        <v>7</v>
      </c>
    </row>
    <row r="14" spans="1:6" x14ac:dyDescent="0.25">
      <c r="A14" t="s">
        <v>1715</v>
      </c>
      <c r="B14" t="s">
        <v>1716</v>
      </c>
      <c r="C14" t="s">
        <v>1808</v>
      </c>
      <c r="D14" s="2">
        <v>46183</v>
      </c>
      <c r="E14" t="s">
        <v>1774</v>
      </c>
      <c r="F14" s="24">
        <v>7</v>
      </c>
    </row>
    <row r="15" spans="1:6" x14ac:dyDescent="0.25">
      <c r="A15" t="s">
        <v>1717</v>
      </c>
      <c r="B15" t="s">
        <v>1718</v>
      </c>
      <c r="C15" t="s">
        <v>1808</v>
      </c>
      <c r="D15" s="2">
        <v>46183</v>
      </c>
      <c r="E15" t="s">
        <v>1774</v>
      </c>
      <c r="F15" s="24">
        <v>7</v>
      </c>
    </row>
    <row r="16" spans="1:6" x14ac:dyDescent="0.25">
      <c r="A16" t="s">
        <v>1721</v>
      </c>
      <c r="B16" t="s">
        <v>1722</v>
      </c>
      <c r="C16" t="s">
        <v>1808</v>
      </c>
      <c r="D16" s="2">
        <v>46183</v>
      </c>
      <c r="E16" t="s">
        <v>1774</v>
      </c>
      <c r="F16" s="24">
        <v>7</v>
      </c>
    </row>
    <row r="17" spans="1:6" x14ac:dyDescent="0.25">
      <c r="A17" t="s">
        <v>1725</v>
      </c>
      <c r="B17" t="s">
        <v>1726</v>
      </c>
      <c r="C17" t="s">
        <v>1808</v>
      </c>
      <c r="D17" s="2">
        <v>46183</v>
      </c>
      <c r="E17" t="s">
        <v>1774</v>
      </c>
      <c r="F17" s="24">
        <v>7</v>
      </c>
    </row>
    <row r="18" spans="1:6" x14ac:dyDescent="0.25">
      <c r="A18" t="s">
        <v>1735</v>
      </c>
      <c r="B18" t="s">
        <v>1736</v>
      </c>
      <c r="C18" t="s">
        <v>1808</v>
      </c>
      <c r="D18" s="2">
        <v>46183</v>
      </c>
      <c r="E18" t="s">
        <v>1774</v>
      </c>
      <c r="F18" s="24">
        <v>7</v>
      </c>
    </row>
    <row r="19" spans="1:6" x14ac:dyDescent="0.25">
      <c r="A19" t="s">
        <v>1787</v>
      </c>
      <c r="B19" t="s">
        <v>1788</v>
      </c>
      <c r="C19" t="s">
        <v>1808</v>
      </c>
      <c r="D19" s="2">
        <v>46183</v>
      </c>
      <c r="E19" t="s">
        <v>1774</v>
      </c>
      <c r="F19" s="24">
        <v>7</v>
      </c>
    </row>
    <row r="20" spans="1:6" x14ac:dyDescent="0.25">
      <c r="A20" t="s">
        <v>1740</v>
      </c>
      <c r="B20" t="s">
        <v>1741</v>
      </c>
      <c r="C20" t="s">
        <v>1808</v>
      </c>
      <c r="D20" s="2">
        <v>46183</v>
      </c>
      <c r="E20" t="s">
        <v>1774</v>
      </c>
      <c r="F20" s="24">
        <v>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D20F-9EDC-4873-A210-4F1791726E3F}">
  <dimension ref="A1:F73"/>
  <sheetViews>
    <sheetView topLeftCell="A55" workbookViewId="0">
      <selection activeCell="C81" sqref="C81"/>
    </sheetView>
  </sheetViews>
  <sheetFormatPr defaultRowHeight="15" x14ac:dyDescent="0.25"/>
  <cols>
    <col min="1" max="1" width="29.42578125" customWidth="1"/>
    <col min="2" max="2" width="25.140625" customWidth="1"/>
    <col min="3" max="3" width="42.140625" customWidth="1"/>
    <col min="4" max="4" width="14.7109375" customWidth="1"/>
    <col min="5" max="5" width="29.7109375" customWidth="1"/>
  </cols>
  <sheetData>
    <row r="1" spans="1:6" x14ac:dyDescent="0.25">
      <c r="A1" s="1" t="s">
        <v>1772</v>
      </c>
      <c r="B1" s="1" t="s">
        <v>1598</v>
      </c>
      <c r="C1" s="1" t="s">
        <v>1617</v>
      </c>
      <c r="D1" s="1" t="s">
        <v>1594</v>
      </c>
      <c r="E1" s="1" t="s">
        <v>1773</v>
      </c>
      <c r="F1" s="1" t="s">
        <v>1880</v>
      </c>
    </row>
    <row r="2" spans="1:6" x14ac:dyDescent="0.25">
      <c r="A2" t="s">
        <v>1618</v>
      </c>
      <c r="B2" t="s">
        <v>1619</v>
      </c>
      <c r="C2" t="s">
        <v>1882</v>
      </c>
      <c r="D2" s="2">
        <v>46183</v>
      </c>
      <c r="E2" t="s">
        <v>1775</v>
      </c>
      <c r="F2" s="24">
        <v>9</v>
      </c>
    </row>
    <row r="3" spans="1:6" x14ac:dyDescent="0.25">
      <c r="A3" t="s">
        <v>8</v>
      </c>
      <c r="B3" t="s">
        <v>9</v>
      </c>
      <c r="C3" t="s">
        <v>1882</v>
      </c>
      <c r="D3" s="2">
        <v>46183</v>
      </c>
      <c r="E3" t="s">
        <v>1774</v>
      </c>
      <c r="F3" s="24">
        <v>9</v>
      </c>
    </row>
    <row r="4" spans="1:6" x14ac:dyDescent="0.25">
      <c r="A4" t="s">
        <v>1883</v>
      </c>
      <c r="B4" t="s">
        <v>1884</v>
      </c>
      <c r="C4" t="s">
        <v>1882</v>
      </c>
      <c r="D4" s="2">
        <v>46183</v>
      </c>
      <c r="E4" t="s">
        <v>1774</v>
      </c>
      <c r="F4" s="24">
        <v>9</v>
      </c>
    </row>
    <row r="5" spans="1:6" x14ac:dyDescent="0.25">
      <c r="A5" t="s">
        <v>1885</v>
      </c>
      <c r="B5" t="s">
        <v>1886</v>
      </c>
      <c r="C5" t="s">
        <v>1882</v>
      </c>
      <c r="D5" s="2">
        <v>46183</v>
      </c>
      <c r="E5" t="s">
        <v>1774</v>
      </c>
      <c r="F5" s="24">
        <v>9</v>
      </c>
    </row>
    <row r="6" spans="1:6" x14ac:dyDescent="0.25">
      <c r="A6" t="s">
        <v>38</v>
      </c>
      <c r="B6" t="s">
        <v>1639</v>
      </c>
      <c r="C6" t="s">
        <v>1882</v>
      </c>
      <c r="D6" s="2">
        <v>46183</v>
      </c>
      <c r="E6" t="s">
        <v>1774</v>
      </c>
      <c r="F6" s="24">
        <v>9</v>
      </c>
    </row>
    <row r="7" spans="1:6" x14ac:dyDescent="0.25">
      <c r="A7" t="s">
        <v>60</v>
      </c>
      <c r="B7" t="s">
        <v>1887</v>
      </c>
      <c r="C7" t="s">
        <v>1882</v>
      </c>
      <c r="D7" s="2">
        <v>46183</v>
      </c>
      <c r="E7" t="s">
        <v>1774</v>
      </c>
      <c r="F7" s="24">
        <v>9</v>
      </c>
    </row>
    <row r="8" spans="1:6" x14ac:dyDescent="0.25">
      <c r="A8" t="s">
        <v>1865</v>
      </c>
      <c r="B8" t="s">
        <v>1866</v>
      </c>
      <c r="C8" t="s">
        <v>1882</v>
      </c>
      <c r="D8" s="2">
        <v>46183</v>
      </c>
      <c r="E8" t="s">
        <v>1774</v>
      </c>
      <c r="F8" s="24">
        <v>9</v>
      </c>
    </row>
    <row r="9" spans="1:6" x14ac:dyDescent="0.25">
      <c r="A9" t="s">
        <v>1650</v>
      </c>
      <c r="B9" t="s">
        <v>1651</v>
      </c>
      <c r="C9" t="s">
        <v>1882</v>
      </c>
      <c r="D9" s="2">
        <v>46183</v>
      </c>
      <c r="E9" t="s">
        <v>1774</v>
      </c>
      <c r="F9" s="24">
        <v>9</v>
      </c>
    </row>
    <row r="10" spans="1:6" x14ac:dyDescent="0.25">
      <c r="A10" t="s">
        <v>1658</v>
      </c>
      <c r="B10" t="s">
        <v>1659</v>
      </c>
      <c r="C10" t="s">
        <v>1882</v>
      </c>
      <c r="D10" s="2">
        <v>46183</v>
      </c>
      <c r="E10" t="s">
        <v>1774</v>
      </c>
      <c r="F10" s="24">
        <v>9</v>
      </c>
    </row>
    <row r="11" spans="1:6" x14ac:dyDescent="0.25">
      <c r="A11" t="s">
        <v>1888</v>
      </c>
      <c r="B11" t="s">
        <v>1889</v>
      </c>
      <c r="C11" t="s">
        <v>1882</v>
      </c>
      <c r="D11" s="2">
        <v>46183</v>
      </c>
      <c r="E11" t="s">
        <v>1774</v>
      </c>
      <c r="F11" s="24">
        <v>9</v>
      </c>
    </row>
    <row r="12" spans="1:6" x14ac:dyDescent="0.25">
      <c r="A12" t="s">
        <v>1664</v>
      </c>
      <c r="B12" t="s">
        <v>1665</v>
      </c>
      <c r="C12" t="s">
        <v>1882</v>
      </c>
      <c r="D12" s="2">
        <v>46183</v>
      </c>
      <c r="E12" t="s">
        <v>1774</v>
      </c>
      <c r="F12" s="24">
        <v>9</v>
      </c>
    </row>
    <row r="13" spans="1:6" x14ac:dyDescent="0.25">
      <c r="A13" t="s">
        <v>1666</v>
      </c>
      <c r="B13" t="s">
        <v>1667</v>
      </c>
      <c r="C13" t="s">
        <v>1882</v>
      </c>
      <c r="D13" s="2">
        <v>46183</v>
      </c>
      <c r="E13" t="s">
        <v>1774</v>
      </c>
      <c r="F13" s="24">
        <v>9</v>
      </c>
    </row>
    <row r="14" spans="1:6" x14ac:dyDescent="0.25">
      <c r="A14" t="s">
        <v>1670</v>
      </c>
      <c r="B14" t="s">
        <v>1671</v>
      </c>
      <c r="C14" t="s">
        <v>1882</v>
      </c>
      <c r="D14" s="2">
        <v>46183</v>
      </c>
      <c r="E14" t="s">
        <v>1774</v>
      </c>
      <c r="F14" s="24">
        <v>9</v>
      </c>
    </row>
    <row r="15" spans="1:6" x14ac:dyDescent="0.25">
      <c r="A15" t="s">
        <v>1672</v>
      </c>
      <c r="B15" t="s">
        <v>1673</v>
      </c>
      <c r="C15" t="s">
        <v>1882</v>
      </c>
      <c r="D15" s="2">
        <v>46183</v>
      </c>
      <c r="E15" t="s">
        <v>1774</v>
      </c>
      <c r="F15" s="24">
        <v>9</v>
      </c>
    </row>
    <row r="16" spans="1:6" x14ac:dyDescent="0.25">
      <c r="A16" t="s">
        <v>1676</v>
      </c>
      <c r="B16" t="s">
        <v>1677</v>
      </c>
      <c r="C16" t="s">
        <v>1882</v>
      </c>
      <c r="D16" s="2">
        <v>46183</v>
      </c>
      <c r="E16" t="s">
        <v>1774</v>
      </c>
      <c r="F16" s="24">
        <v>9</v>
      </c>
    </row>
    <row r="17" spans="1:6" x14ac:dyDescent="0.25">
      <c r="A17" t="s">
        <v>1890</v>
      </c>
      <c r="B17" t="s">
        <v>1891</v>
      </c>
      <c r="C17" t="s">
        <v>1882</v>
      </c>
      <c r="D17" s="2">
        <v>46183</v>
      </c>
      <c r="E17" t="s">
        <v>1774</v>
      </c>
      <c r="F17" s="24">
        <v>9</v>
      </c>
    </row>
    <row r="18" spans="1:6" x14ac:dyDescent="0.25">
      <c r="A18" t="s">
        <v>1680</v>
      </c>
      <c r="B18" t="s">
        <v>1681</v>
      </c>
      <c r="C18" t="s">
        <v>1882</v>
      </c>
      <c r="D18" s="2">
        <v>46183</v>
      </c>
      <c r="E18" t="s">
        <v>1774</v>
      </c>
      <c r="F18" s="24">
        <v>9</v>
      </c>
    </row>
    <row r="19" spans="1:6" x14ac:dyDescent="0.25">
      <c r="A19" t="s">
        <v>114</v>
      </c>
      <c r="B19" t="s">
        <v>115</v>
      </c>
      <c r="C19" t="s">
        <v>1882</v>
      </c>
      <c r="D19" s="2">
        <v>46183</v>
      </c>
      <c r="E19" t="s">
        <v>1774</v>
      </c>
      <c r="F19" s="24">
        <v>9</v>
      </c>
    </row>
    <row r="20" spans="1:6" x14ac:dyDescent="0.25">
      <c r="A20" t="s">
        <v>1684</v>
      </c>
      <c r="B20" t="s">
        <v>1685</v>
      </c>
      <c r="C20" t="s">
        <v>1882</v>
      </c>
      <c r="D20" s="2">
        <v>46183</v>
      </c>
      <c r="E20" t="s">
        <v>1774</v>
      </c>
      <c r="F20" s="24">
        <v>9</v>
      </c>
    </row>
    <row r="21" spans="1:6" x14ac:dyDescent="0.25">
      <c r="A21" t="s">
        <v>1892</v>
      </c>
      <c r="B21" t="s">
        <v>1893</v>
      </c>
      <c r="C21" t="s">
        <v>1882</v>
      </c>
      <c r="D21" s="2">
        <v>46183</v>
      </c>
      <c r="E21" t="s">
        <v>1774</v>
      </c>
      <c r="F21" s="24">
        <v>9</v>
      </c>
    </row>
    <row r="22" spans="1:6" x14ac:dyDescent="0.25">
      <c r="A22" t="s">
        <v>514</v>
      </c>
      <c r="B22" t="s">
        <v>515</v>
      </c>
      <c r="C22" t="s">
        <v>1882</v>
      </c>
      <c r="D22" s="2">
        <v>46183</v>
      </c>
      <c r="E22" t="s">
        <v>1774</v>
      </c>
      <c r="F22" s="24">
        <v>9</v>
      </c>
    </row>
    <row r="23" spans="1:6" x14ac:dyDescent="0.25">
      <c r="A23" t="s">
        <v>1894</v>
      </c>
      <c r="B23" t="s">
        <v>1895</v>
      </c>
      <c r="C23" t="s">
        <v>1882</v>
      </c>
      <c r="D23" s="2">
        <v>46183</v>
      </c>
      <c r="E23" t="s">
        <v>1774</v>
      </c>
      <c r="F23" s="24">
        <v>9</v>
      </c>
    </row>
    <row r="24" spans="1:6" x14ac:dyDescent="0.25">
      <c r="A24" t="s">
        <v>1781</v>
      </c>
      <c r="B24" t="s">
        <v>1782</v>
      </c>
      <c r="C24" t="s">
        <v>1882</v>
      </c>
      <c r="D24" s="2">
        <v>46183</v>
      </c>
      <c r="E24" t="s">
        <v>1774</v>
      </c>
      <c r="F24" s="24">
        <v>9</v>
      </c>
    </row>
    <row r="25" spans="1:6" x14ac:dyDescent="0.25">
      <c r="A25" t="s">
        <v>1707</v>
      </c>
      <c r="B25" t="s">
        <v>1708</v>
      </c>
      <c r="C25" t="s">
        <v>1882</v>
      </c>
      <c r="D25" s="2">
        <v>46183</v>
      </c>
      <c r="E25" t="s">
        <v>1774</v>
      </c>
      <c r="F25" s="24">
        <v>9</v>
      </c>
    </row>
    <row r="26" spans="1:6" x14ac:dyDescent="0.25">
      <c r="A26" t="s">
        <v>1896</v>
      </c>
      <c r="B26" t="s">
        <v>1897</v>
      </c>
      <c r="C26" t="s">
        <v>1882</v>
      </c>
      <c r="D26" s="2">
        <v>46183</v>
      </c>
      <c r="E26" t="s">
        <v>1774</v>
      </c>
      <c r="F26" s="24">
        <v>9</v>
      </c>
    </row>
    <row r="27" spans="1:6" x14ac:dyDescent="0.25">
      <c r="A27" t="s">
        <v>1709</v>
      </c>
      <c r="B27" t="s">
        <v>1710</v>
      </c>
      <c r="C27" t="s">
        <v>1882</v>
      </c>
      <c r="D27" s="2">
        <v>46183</v>
      </c>
      <c r="E27" t="s">
        <v>1774</v>
      </c>
      <c r="F27" s="24">
        <v>9</v>
      </c>
    </row>
    <row r="28" spans="1:6" x14ac:dyDescent="0.25">
      <c r="A28" t="s">
        <v>1713</v>
      </c>
      <c r="B28" t="s">
        <v>1714</v>
      </c>
      <c r="C28" t="s">
        <v>1882</v>
      </c>
      <c r="D28" s="2">
        <v>46183</v>
      </c>
      <c r="E28" t="s">
        <v>1774</v>
      </c>
      <c r="F28" s="24">
        <v>9</v>
      </c>
    </row>
    <row r="29" spans="1:6" x14ac:dyDescent="0.25">
      <c r="A29" t="s">
        <v>1719</v>
      </c>
      <c r="B29" t="s">
        <v>1720</v>
      </c>
      <c r="C29" t="s">
        <v>1882</v>
      </c>
      <c r="D29" s="2">
        <v>46183</v>
      </c>
      <c r="E29" t="s">
        <v>1774</v>
      </c>
      <c r="F29" s="24">
        <v>9</v>
      </c>
    </row>
    <row r="30" spans="1:6" x14ac:dyDescent="0.25">
      <c r="A30" t="s">
        <v>1869</v>
      </c>
      <c r="B30" t="s">
        <v>1870</v>
      </c>
      <c r="C30" t="s">
        <v>1882</v>
      </c>
      <c r="D30" s="2">
        <v>46183</v>
      </c>
      <c r="E30" t="s">
        <v>1774</v>
      </c>
      <c r="F30" s="24">
        <v>9</v>
      </c>
    </row>
    <row r="31" spans="1:6" x14ac:dyDescent="0.25">
      <c r="A31" t="s">
        <v>1723</v>
      </c>
      <c r="B31" t="s">
        <v>1724</v>
      </c>
      <c r="C31" t="s">
        <v>1882</v>
      </c>
      <c r="D31" s="2">
        <v>46183</v>
      </c>
      <c r="E31" t="s">
        <v>1774</v>
      </c>
      <c r="F31" s="24">
        <v>9</v>
      </c>
    </row>
    <row r="32" spans="1:6" x14ac:dyDescent="0.25">
      <c r="A32" t="s">
        <v>199</v>
      </c>
      <c r="B32" t="s">
        <v>1181</v>
      </c>
      <c r="C32" t="s">
        <v>1882</v>
      </c>
      <c r="D32" s="2">
        <v>46183</v>
      </c>
      <c r="E32" t="s">
        <v>1774</v>
      </c>
      <c r="F32" s="24">
        <v>9</v>
      </c>
    </row>
    <row r="33" spans="1:6" x14ac:dyDescent="0.25">
      <c r="A33" t="s">
        <v>1727</v>
      </c>
      <c r="B33" t="s">
        <v>1728</v>
      </c>
      <c r="C33" t="s">
        <v>1882</v>
      </c>
      <c r="D33" s="2">
        <v>46183</v>
      </c>
      <c r="E33" t="s">
        <v>1774</v>
      </c>
      <c r="F33" s="24">
        <v>9</v>
      </c>
    </row>
    <row r="34" spans="1:6" x14ac:dyDescent="0.25">
      <c r="A34" t="s">
        <v>1729</v>
      </c>
      <c r="B34" t="s">
        <v>1730</v>
      </c>
      <c r="C34" t="s">
        <v>1882</v>
      </c>
      <c r="D34" s="2">
        <v>46183</v>
      </c>
      <c r="E34" t="s">
        <v>1774</v>
      </c>
      <c r="F34" s="24">
        <v>9</v>
      </c>
    </row>
    <row r="35" spans="1:6" x14ac:dyDescent="0.25">
      <c r="A35" t="s">
        <v>1737</v>
      </c>
      <c r="B35" t="s">
        <v>1738</v>
      </c>
      <c r="C35" t="s">
        <v>1882</v>
      </c>
      <c r="D35" s="2">
        <v>46183</v>
      </c>
      <c r="E35" t="s">
        <v>1774</v>
      </c>
      <c r="F35" s="24">
        <v>9</v>
      </c>
    </row>
    <row r="36" spans="1:6" x14ac:dyDescent="0.25">
      <c r="A36" t="s">
        <v>1276</v>
      </c>
      <c r="B36" t="s">
        <v>1277</v>
      </c>
      <c r="C36" t="s">
        <v>1882</v>
      </c>
      <c r="D36" s="2">
        <v>46183</v>
      </c>
      <c r="E36" t="s">
        <v>1774</v>
      </c>
      <c r="F36" s="24">
        <v>9</v>
      </c>
    </row>
    <row r="37" spans="1:6" x14ac:dyDescent="0.25">
      <c r="D37" s="2"/>
    </row>
    <row r="38" spans="1:6" x14ac:dyDescent="0.25">
      <c r="D38" s="2"/>
    </row>
    <row r="39" spans="1:6" x14ac:dyDescent="0.25">
      <c r="D39" s="2"/>
    </row>
    <row r="40" spans="1:6" x14ac:dyDescent="0.25">
      <c r="D40" s="2"/>
    </row>
    <row r="41" spans="1:6" x14ac:dyDescent="0.25">
      <c r="D41" s="2"/>
    </row>
    <row r="42" spans="1:6" x14ac:dyDescent="0.25">
      <c r="D42" s="2"/>
    </row>
    <row r="43" spans="1:6" x14ac:dyDescent="0.25">
      <c r="D43" s="2"/>
    </row>
    <row r="44" spans="1:6" x14ac:dyDescent="0.25">
      <c r="D44" s="2"/>
    </row>
    <row r="45" spans="1:6" x14ac:dyDescent="0.25">
      <c r="D45" s="2"/>
    </row>
    <row r="46" spans="1:6" x14ac:dyDescent="0.25">
      <c r="D46" s="2"/>
    </row>
    <row r="47" spans="1:6" x14ac:dyDescent="0.25">
      <c r="D47" s="2"/>
    </row>
    <row r="48" spans="1:6" x14ac:dyDescent="0.25">
      <c r="D48" s="2"/>
    </row>
    <row r="49" spans="4:4" x14ac:dyDescent="0.25">
      <c r="D49" s="2"/>
    </row>
    <row r="50" spans="4:4" x14ac:dyDescent="0.25">
      <c r="D50" s="2"/>
    </row>
    <row r="51" spans="4:4" x14ac:dyDescent="0.25">
      <c r="D51" s="2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55" spans="4:4" x14ac:dyDescent="0.25">
      <c r="D55" s="2"/>
    </row>
    <row r="56" spans="4:4" x14ac:dyDescent="0.25">
      <c r="D56" s="2"/>
    </row>
    <row r="57" spans="4:4" x14ac:dyDescent="0.25">
      <c r="D57" s="2"/>
    </row>
    <row r="58" spans="4:4" x14ac:dyDescent="0.25">
      <c r="D58" s="2"/>
    </row>
    <row r="59" spans="4:4" x14ac:dyDescent="0.25">
      <c r="D59" s="2"/>
    </row>
    <row r="60" spans="4:4" x14ac:dyDescent="0.25">
      <c r="D60" s="2"/>
    </row>
    <row r="61" spans="4:4" x14ac:dyDescent="0.25">
      <c r="D61" s="2"/>
    </row>
    <row r="62" spans="4:4" x14ac:dyDescent="0.25">
      <c r="D62" s="2"/>
    </row>
    <row r="63" spans="4:4" x14ac:dyDescent="0.25">
      <c r="D63" s="2"/>
    </row>
    <row r="64" spans="4:4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E6BC4-AF2D-4047-BE26-18C80654EA09}">
  <dimension ref="A1:V462"/>
  <sheetViews>
    <sheetView zoomScale="85" zoomScaleNormal="85" workbookViewId="0"/>
  </sheetViews>
  <sheetFormatPr defaultRowHeight="15" x14ac:dyDescent="0.25"/>
  <cols>
    <col min="1" max="2" width="34.7109375" style="17" customWidth="1"/>
    <col min="3" max="3" width="9.140625" style="19"/>
    <col min="4" max="4" width="9.140625" style="17"/>
    <col min="5" max="6" width="34.7109375" style="17" customWidth="1"/>
    <col min="7" max="8" width="9.140625" style="17"/>
    <col min="9" max="10" width="34.7109375" style="17" customWidth="1"/>
    <col min="11" max="12" width="9.140625" style="17"/>
    <col min="13" max="14" width="34.7109375" style="17" customWidth="1"/>
    <col min="15" max="15" width="9.140625" style="19"/>
    <col min="16" max="16" width="9.140625" style="17"/>
    <col min="17" max="18" width="34.7109375" style="17" customWidth="1"/>
    <col min="19" max="19" width="9.140625" style="19"/>
    <col min="20" max="20" width="9.140625" style="17"/>
    <col min="21" max="22" width="34.7109375" style="17" customWidth="1"/>
    <col min="23" max="16384" width="9.140625" style="17"/>
  </cols>
  <sheetData>
    <row r="1" spans="1:22" s="15" customFormat="1" x14ac:dyDescent="0.25">
      <c r="A1" s="15" t="s">
        <v>239</v>
      </c>
      <c r="C1" s="16"/>
      <c r="E1" s="15" t="s">
        <v>246</v>
      </c>
      <c r="I1" s="15" t="s">
        <v>448</v>
      </c>
      <c r="M1" s="15" t="s">
        <v>449</v>
      </c>
      <c r="O1" s="16"/>
      <c r="Q1" s="15" t="s">
        <v>1305</v>
      </c>
      <c r="S1" s="16"/>
      <c r="U1" s="15" t="s">
        <v>1311</v>
      </c>
    </row>
    <row r="2" spans="1:22" s="15" customFormat="1" x14ac:dyDescent="0.25">
      <c r="A2" s="17" t="s">
        <v>245</v>
      </c>
      <c r="C2" s="16"/>
      <c r="E2" s="17" t="s">
        <v>245</v>
      </c>
      <c r="I2" s="17" t="s">
        <v>245</v>
      </c>
      <c r="M2" s="17" t="s">
        <v>245</v>
      </c>
      <c r="O2" s="16"/>
      <c r="Q2" s="17" t="s">
        <v>1306</v>
      </c>
      <c r="S2" s="16"/>
      <c r="U2" s="17" t="s">
        <v>1312</v>
      </c>
    </row>
    <row r="3" spans="1:22" s="15" customFormat="1" x14ac:dyDescent="0.25">
      <c r="A3" s="15" t="s">
        <v>242</v>
      </c>
      <c r="B3" s="15" t="s">
        <v>243</v>
      </c>
      <c r="C3" s="16" t="s">
        <v>244</v>
      </c>
      <c r="E3" s="15" t="s">
        <v>242</v>
      </c>
      <c r="F3" s="15" t="s">
        <v>243</v>
      </c>
      <c r="G3" s="16" t="s">
        <v>244</v>
      </c>
      <c r="I3" s="15" t="s">
        <v>242</v>
      </c>
      <c r="J3" s="15" t="s">
        <v>243</v>
      </c>
      <c r="K3" s="16" t="s">
        <v>244</v>
      </c>
      <c r="M3" s="15" t="s">
        <v>242</v>
      </c>
      <c r="N3" s="15" t="s">
        <v>243</v>
      </c>
      <c r="O3" s="16" t="s">
        <v>244</v>
      </c>
      <c r="Q3" s="15" t="s">
        <v>242</v>
      </c>
      <c r="R3" s="15" t="s">
        <v>243</v>
      </c>
      <c r="S3" s="16" t="s">
        <v>244</v>
      </c>
      <c r="U3" s="15" t="s">
        <v>242</v>
      </c>
      <c r="V3" s="15" t="s">
        <v>243</v>
      </c>
    </row>
    <row r="4" spans="1:22" x14ac:dyDescent="0.25">
      <c r="A4" s="18" t="s">
        <v>0</v>
      </c>
      <c r="B4" s="17" t="s">
        <v>1</v>
      </c>
      <c r="C4" s="19">
        <v>1</v>
      </c>
      <c r="E4" s="17" t="s">
        <v>248</v>
      </c>
      <c r="F4" s="17" t="s">
        <v>249</v>
      </c>
      <c r="I4" s="17" t="s">
        <v>341</v>
      </c>
      <c r="J4" s="17" t="s">
        <v>342</v>
      </c>
      <c r="M4" s="17" t="s">
        <v>248</v>
      </c>
      <c r="N4" s="17" t="s">
        <v>450</v>
      </c>
      <c r="O4" s="19">
        <v>3</v>
      </c>
      <c r="Q4" s="17" t="s">
        <v>248</v>
      </c>
      <c r="R4" s="17" t="s">
        <v>450</v>
      </c>
      <c r="U4" s="17" t="s">
        <v>565</v>
      </c>
      <c r="V4" s="17" t="s">
        <v>566</v>
      </c>
    </row>
    <row r="5" spans="1:22" x14ac:dyDescent="0.25">
      <c r="A5" s="17" t="s">
        <v>2</v>
      </c>
      <c r="B5" s="17" t="s">
        <v>3</v>
      </c>
      <c r="E5" s="17" t="s">
        <v>250</v>
      </c>
      <c r="F5" s="17" t="s">
        <v>251</v>
      </c>
      <c r="I5" s="17" t="s">
        <v>343</v>
      </c>
      <c r="J5" s="17" t="s">
        <v>344</v>
      </c>
      <c r="M5" s="17" t="s">
        <v>451</v>
      </c>
      <c r="N5" s="17" t="s">
        <v>452</v>
      </c>
      <c r="O5" s="19">
        <v>3</v>
      </c>
      <c r="Q5" s="17" t="s">
        <v>565</v>
      </c>
      <c r="R5" s="17" t="s">
        <v>566</v>
      </c>
      <c r="U5" s="17" t="s">
        <v>1313</v>
      </c>
      <c r="V5" s="17" t="s">
        <v>1314</v>
      </c>
    </row>
    <row r="6" spans="1:22" x14ac:dyDescent="0.25">
      <c r="A6" s="17" t="s">
        <v>4</v>
      </c>
      <c r="B6" s="17" t="s">
        <v>240</v>
      </c>
      <c r="E6" s="17" t="s">
        <v>252</v>
      </c>
      <c r="F6" s="17" t="s">
        <v>253</v>
      </c>
      <c r="I6" s="17" t="s">
        <v>345</v>
      </c>
      <c r="J6" s="17" t="s">
        <v>346</v>
      </c>
      <c r="M6" s="17" t="s">
        <v>453</v>
      </c>
      <c r="N6" s="17" t="s">
        <v>5</v>
      </c>
      <c r="Q6" s="17" t="s">
        <v>2</v>
      </c>
      <c r="R6" s="17" t="s">
        <v>567</v>
      </c>
      <c r="U6" s="17" t="s">
        <v>576</v>
      </c>
      <c r="V6" s="17" t="s">
        <v>577</v>
      </c>
    </row>
    <row r="7" spans="1:22" x14ac:dyDescent="0.25">
      <c r="A7" s="17" t="s">
        <v>6</v>
      </c>
      <c r="B7" s="17" t="s">
        <v>7</v>
      </c>
      <c r="E7" s="17" t="s">
        <v>254</v>
      </c>
      <c r="F7" s="17" t="s">
        <v>255</v>
      </c>
      <c r="I7" s="17" t="s">
        <v>347</v>
      </c>
      <c r="J7" s="17" t="s">
        <v>348</v>
      </c>
      <c r="M7" s="17" t="s">
        <v>454</v>
      </c>
      <c r="N7" s="17" t="s">
        <v>455</v>
      </c>
      <c r="O7" s="19">
        <v>3</v>
      </c>
      <c r="Q7" s="17" t="s">
        <v>4</v>
      </c>
      <c r="R7" s="17" t="s">
        <v>568</v>
      </c>
      <c r="U7" s="17" t="s">
        <v>1315</v>
      </c>
      <c r="V7" s="17" t="s">
        <v>1316</v>
      </c>
    </row>
    <row r="8" spans="1:22" x14ac:dyDescent="0.25">
      <c r="A8" s="17" t="s">
        <v>8</v>
      </c>
      <c r="B8" s="17" t="s">
        <v>9</v>
      </c>
      <c r="C8" s="19">
        <v>1</v>
      </c>
      <c r="E8" s="17" t="s">
        <v>16</v>
      </c>
      <c r="F8" s="17" t="s">
        <v>17</v>
      </c>
      <c r="I8" s="17" t="s">
        <v>349</v>
      </c>
      <c r="J8" s="17" t="s">
        <v>350</v>
      </c>
      <c r="M8" s="17" t="s">
        <v>456</v>
      </c>
      <c r="N8" s="17" t="s">
        <v>457</v>
      </c>
      <c r="O8" s="19">
        <v>1</v>
      </c>
      <c r="Q8" s="17" t="s">
        <v>569</v>
      </c>
      <c r="R8" s="17" t="s">
        <v>570</v>
      </c>
      <c r="U8" s="17" t="s">
        <v>1317</v>
      </c>
      <c r="V8" s="17" t="s">
        <v>1318</v>
      </c>
    </row>
    <row r="9" spans="1:22" x14ac:dyDescent="0.25">
      <c r="A9" s="17" t="s">
        <v>10</v>
      </c>
      <c r="B9" s="17" t="s">
        <v>11</v>
      </c>
      <c r="E9" s="17" t="s">
        <v>256</v>
      </c>
      <c r="F9" s="17" t="s">
        <v>257</v>
      </c>
      <c r="I9" s="17" t="s">
        <v>351</v>
      </c>
      <c r="J9" s="17" t="s">
        <v>352</v>
      </c>
      <c r="M9" s="17" t="s">
        <v>588</v>
      </c>
      <c r="N9" s="17" t="s">
        <v>589</v>
      </c>
      <c r="O9" s="19">
        <v>3</v>
      </c>
      <c r="Q9" s="17" t="s">
        <v>571</v>
      </c>
      <c r="R9" s="17" t="s">
        <v>572</v>
      </c>
      <c r="S9" s="19" t="s">
        <v>573</v>
      </c>
      <c r="U9" s="17" t="s">
        <v>1319</v>
      </c>
      <c r="V9" s="17" t="s">
        <v>1320</v>
      </c>
    </row>
    <row r="10" spans="1:22" x14ac:dyDescent="0.25">
      <c r="A10" s="17" t="s">
        <v>241</v>
      </c>
      <c r="B10" s="17" t="s">
        <v>12</v>
      </c>
      <c r="C10" s="19" t="s">
        <v>13</v>
      </c>
      <c r="E10" s="17" t="s">
        <v>258</v>
      </c>
      <c r="F10" s="17" t="s">
        <v>259</v>
      </c>
      <c r="I10" s="17" t="s">
        <v>353</v>
      </c>
      <c r="J10" s="17" t="s">
        <v>354</v>
      </c>
      <c r="M10" s="17" t="s">
        <v>590</v>
      </c>
      <c r="N10" s="17" t="s">
        <v>591</v>
      </c>
      <c r="O10" s="19">
        <v>3</v>
      </c>
      <c r="Q10" s="17" t="s">
        <v>250</v>
      </c>
      <c r="R10" s="17" t="s">
        <v>574</v>
      </c>
      <c r="U10" s="17" t="s">
        <v>581</v>
      </c>
      <c r="V10" s="17" t="s">
        <v>582</v>
      </c>
    </row>
    <row r="11" spans="1:22" x14ac:dyDescent="0.25">
      <c r="A11" s="17" t="s">
        <v>14</v>
      </c>
      <c r="B11" s="17" t="s">
        <v>15</v>
      </c>
      <c r="E11" s="17" t="s">
        <v>260</v>
      </c>
      <c r="F11" s="17" t="s">
        <v>261</v>
      </c>
      <c r="G11" s="17">
        <v>1</v>
      </c>
      <c r="I11" s="17" t="s">
        <v>355</v>
      </c>
      <c r="J11" s="17" t="s">
        <v>356</v>
      </c>
      <c r="M11" s="17" t="s">
        <v>254</v>
      </c>
      <c r="N11" s="17" t="s">
        <v>255</v>
      </c>
      <c r="Q11" s="17" t="s">
        <v>252</v>
      </c>
      <c r="R11" s="17" t="s">
        <v>575</v>
      </c>
      <c r="U11" s="17" t="s">
        <v>456</v>
      </c>
      <c r="V11" s="17" t="s">
        <v>583</v>
      </c>
    </row>
    <row r="12" spans="1:22" x14ac:dyDescent="0.25">
      <c r="A12" s="17" t="s">
        <v>16</v>
      </c>
      <c r="B12" s="17" t="s">
        <v>17</v>
      </c>
      <c r="E12" s="17" t="s">
        <v>262</v>
      </c>
      <c r="F12" s="17" t="s">
        <v>263</v>
      </c>
      <c r="G12" s="17">
        <v>1</v>
      </c>
      <c r="I12" s="17" t="s">
        <v>256</v>
      </c>
      <c r="J12" s="17" t="s">
        <v>257</v>
      </c>
      <c r="M12" s="17" t="s">
        <v>458</v>
      </c>
      <c r="N12" s="17" t="s">
        <v>459</v>
      </c>
      <c r="Q12" s="17" t="s">
        <v>576</v>
      </c>
      <c r="R12" s="17" t="s">
        <v>577</v>
      </c>
      <c r="U12" s="17" t="s">
        <v>584</v>
      </c>
      <c r="V12" s="17" t="s">
        <v>585</v>
      </c>
    </row>
    <row r="13" spans="1:22" x14ac:dyDescent="0.25">
      <c r="A13" s="17" t="s">
        <v>18</v>
      </c>
      <c r="B13" s="17" t="s">
        <v>19</v>
      </c>
      <c r="E13" s="17" t="s">
        <v>264</v>
      </c>
      <c r="F13" s="17" t="s">
        <v>265</v>
      </c>
      <c r="G13" s="17">
        <v>1</v>
      </c>
      <c r="I13" s="17" t="s">
        <v>357</v>
      </c>
      <c r="J13" s="17" t="s">
        <v>358</v>
      </c>
      <c r="M13" s="17" t="s">
        <v>16</v>
      </c>
      <c r="N13" s="17" t="s">
        <v>17</v>
      </c>
      <c r="O13" s="19">
        <v>3</v>
      </c>
      <c r="Q13" s="17" t="s">
        <v>578</v>
      </c>
      <c r="R13" s="17" t="s">
        <v>579</v>
      </c>
      <c r="U13" s="17" t="s">
        <v>588</v>
      </c>
      <c r="V13" s="17" t="s">
        <v>589</v>
      </c>
    </row>
    <row r="14" spans="1:22" x14ac:dyDescent="0.25">
      <c r="A14" s="17" t="s">
        <v>20</v>
      </c>
      <c r="B14" s="17" t="s">
        <v>21</v>
      </c>
      <c r="C14" s="19">
        <v>3</v>
      </c>
      <c r="E14" s="17" t="s">
        <v>266</v>
      </c>
      <c r="F14" s="17" t="s">
        <v>267</v>
      </c>
      <c r="I14" s="17" t="s">
        <v>359</v>
      </c>
      <c r="J14" s="17" t="s">
        <v>360</v>
      </c>
      <c r="M14" s="17" t="s">
        <v>353</v>
      </c>
      <c r="N14" s="17" t="s">
        <v>354</v>
      </c>
      <c r="Q14" s="17" t="s">
        <v>6</v>
      </c>
      <c r="R14" s="17" t="s">
        <v>580</v>
      </c>
      <c r="U14" s="17" t="s">
        <v>1321</v>
      </c>
      <c r="V14" s="17" t="s">
        <v>1322</v>
      </c>
    </row>
    <row r="15" spans="1:22" x14ac:dyDescent="0.25">
      <c r="A15" s="17" t="s">
        <v>22</v>
      </c>
      <c r="B15" s="17" t="s">
        <v>23</v>
      </c>
      <c r="E15" s="17" t="s">
        <v>268</v>
      </c>
      <c r="F15" s="17" t="s">
        <v>269</v>
      </c>
      <c r="I15" s="17" t="s">
        <v>361</v>
      </c>
      <c r="J15" s="17" t="s">
        <v>362</v>
      </c>
      <c r="M15" s="17" t="s">
        <v>460</v>
      </c>
      <c r="N15" s="17" t="s">
        <v>461</v>
      </c>
      <c r="Q15" s="17" t="s">
        <v>581</v>
      </c>
      <c r="R15" s="17" t="s">
        <v>582</v>
      </c>
      <c r="U15" s="17" t="s">
        <v>593</v>
      </c>
      <c r="V15" s="17" t="s">
        <v>594</v>
      </c>
    </row>
    <row r="16" spans="1:22" x14ac:dyDescent="0.25">
      <c r="A16" s="17" t="s">
        <v>24</v>
      </c>
      <c r="B16" s="17" t="s">
        <v>25</v>
      </c>
      <c r="E16" s="17" t="s">
        <v>270</v>
      </c>
      <c r="F16" s="17" t="s">
        <v>271</v>
      </c>
      <c r="I16" s="17" t="s">
        <v>363</v>
      </c>
      <c r="J16" s="17" t="s">
        <v>364</v>
      </c>
      <c r="M16" s="17" t="s">
        <v>462</v>
      </c>
      <c r="N16" s="17" t="s">
        <v>463</v>
      </c>
      <c r="Q16" s="17" t="s">
        <v>456</v>
      </c>
      <c r="R16" s="17" t="s">
        <v>583</v>
      </c>
      <c r="U16" s="17" t="s">
        <v>343</v>
      </c>
      <c r="V16" s="17" t="s">
        <v>1323</v>
      </c>
    </row>
    <row r="17" spans="1:22" x14ac:dyDescent="0.25">
      <c r="A17" s="17" t="s">
        <v>26</v>
      </c>
      <c r="B17" s="17" t="s">
        <v>27</v>
      </c>
      <c r="E17" s="17" t="s">
        <v>272</v>
      </c>
      <c r="F17" s="17" t="s">
        <v>273</v>
      </c>
      <c r="I17" s="17" t="s">
        <v>365</v>
      </c>
      <c r="J17" s="17" t="s">
        <v>366</v>
      </c>
      <c r="M17" s="17" t="s">
        <v>464</v>
      </c>
      <c r="N17" s="17" t="s">
        <v>465</v>
      </c>
      <c r="O17" s="19" t="s">
        <v>466</v>
      </c>
      <c r="Q17" s="17" t="s">
        <v>584</v>
      </c>
      <c r="R17" s="17" t="s">
        <v>585</v>
      </c>
      <c r="U17" s="17" t="s">
        <v>600</v>
      </c>
      <c r="V17" s="17" t="s">
        <v>601</v>
      </c>
    </row>
    <row r="18" spans="1:22" x14ac:dyDescent="0.25">
      <c r="A18" s="17" t="s">
        <v>28</v>
      </c>
      <c r="B18" s="17" t="s">
        <v>29</v>
      </c>
      <c r="C18" s="19">
        <v>2</v>
      </c>
      <c r="E18" s="17" t="s">
        <v>274</v>
      </c>
      <c r="F18" s="17" t="s">
        <v>275</v>
      </c>
      <c r="I18" s="17" t="s">
        <v>367</v>
      </c>
      <c r="J18" s="17" t="s">
        <v>368</v>
      </c>
      <c r="M18" s="17" t="s">
        <v>357</v>
      </c>
      <c r="N18" s="17" t="s">
        <v>358</v>
      </c>
      <c r="Q18" s="17" t="s">
        <v>586</v>
      </c>
      <c r="R18" s="17" t="s">
        <v>587</v>
      </c>
      <c r="U18" s="17" t="s">
        <v>1324</v>
      </c>
      <c r="V18" s="17" t="s">
        <v>1325</v>
      </c>
    </row>
    <row r="19" spans="1:22" x14ac:dyDescent="0.25">
      <c r="A19" s="17" t="s">
        <v>30</v>
      </c>
      <c r="B19" s="17" t="s">
        <v>31</v>
      </c>
      <c r="C19" s="19">
        <v>2</v>
      </c>
      <c r="E19" s="17" t="s">
        <v>276</v>
      </c>
      <c r="F19" s="17" t="s">
        <v>277</v>
      </c>
      <c r="I19" s="17" t="s">
        <v>369</v>
      </c>
      <c r="J19" s="17" t="s">
        <v>370</v>
      </c>
      <c r="M19" s="17" t="s">
        <v>260</v>
      </c>
      <c r="N19" s="17" t="s">
        <v>467</v>
      </c>
      <c r="Q19" s="17" t="s">
        <v>588</v>
      </c>
      <c r="R19" s="17" t="s">
        <v>589</v>
      </c>
      <c r="U19" s="17" t="s">
        <v>1359</v>
      </c>
      <c r="V19" s="17" t="s">
        <v>1360</v>
      </c>
    </row>
    <row r="20" spans="1:22" x14ac:dyDescent="0.25">
      <c r="A20" s="17" t="s">
        <v>32</v>
      </c>
      <c r="B20" s="17" t="s">
        <v>33</v>
      </c>
      <c r="E20" s="17" t="s">
        <v>278</v>
      </c>
      <c r="F20" s="17" t="s">
        <v>279</v>
      </c>
      <c r="I20" s="17" t="s">
        <v>371</v>
      </c>
      <c r="J20" s="17" t="s">
        <v>372</v>
      </c>
      <c r="M20" s="17" t="s">
        <v>468</v>
      </c>
      <c r="N20" s="17" t="s">
        <v>469</v>
      </c>
      <c r="Q20" s="17" t="s">
        <v>590</v>
      </c>
      <c r="R20" s="17" t="s">
        <v>591</v>
      </c>
      <c r="U20" s="17" t="s">
        <v>615</v>
      </c>
      <c r="V20" s="17" t="s">
        <v>616</v>
      </c>
    </row>
    <row r="21" spans="1:22" x14ac:dyDescent="0.25">
      <c r="A21" s="17" t="s">
        <v>34</v>
      </c>
      <c r="B21" s="17" t="s">
        <v>35</v>
      </c>
      <c r="E21" s="17" t="s">
        <v>280</v>
      </c>
      <c r="F21" s="17" t="s">
        <v>281</v>
      </c>
      <c r="I21" s="17" t="s">
        <v>373</v>
      </c>
      <c r="J21" s="17" t="s">
        <v>374</v>
      </c>
      <c r="M21" s="17" t="s">
        <v>470</v>
      </c>
      <c r="N21" s="17" t="s">
        <v>471</v>
      </c>
      <c r="O21" s="19">
        <v>1</v>
      </c>
      <c r="Q21" s="17" t="s">
        <v>10</v>
      </c>
      <c r="R21" s="17" t="s">
        <v>592</v>
      </c>
      <c r="U21" s="17" t="s">
        <v>1361</v>
      </c>
      <c r="V21" s="17" t="s">
        <v>528</v>
      </c>
    </row>
    <row r="22" spans="1:22" x14ac:dyDescent="0.25">
      <c r="A22" s="17" t="s">
        <v>36</v>
      </c>
      <c r="B22" s="17" t="s">
        <v>37</v>
      </c>
      <c r="E22" s="17" t="s">
        <v>282</v>
      </c>
      <c r="F22" s="17" t="s">
        <v>283</v>
      </c>
      <c r="I22" s="17" t="s">
        <v>270</v>
      </c>
      <c r="J22" s="17" t="s">
        <v>271</v>
      </c>
      <c r="K22" s="17" t="s">
        <v>375</v>
      </c>
      <c r="M22" s="17" t="s">
        <v>472</v>
      </c>
      <c r="N22" s="17" t="s">
        <v>473</v>
      </c>
      <c r="O22" s="19">
        <v>3</v>
      </c>
      <c r="Q22" s="17" t="s">
        <v>593</v>
      </c>
      <c r="R22" s="17" t="s">
        <v>594</v>
      </c>
      <c r="U22" s="17" t="s">
        <v>1362</v>
      </c>
      <c r="V22" s="17" t="s">
        <v>1363</v>
      </c>
    </row>
    <row r="23" spans="1:22" x14ac:dyDescent="0.25">
      <c r="A23" s="17" t="s">
        <v>38</v>
      </c>
      <c r="B23" s="17" t="s">
        <v>39</v>
      </c>
      <c r="C23" s="19">
        <v>1</v>
      </c>
      <c r="E23" s="17" t="s">
        <v>284</v>
      </c>
      <c r="F23" s="17" t="s">
        <v>285</v>
      </c>
      <c r="G23" s="17">
        <v>1</v>
      </c>
      <c r="I23" s="17" t="s">
        <v>376</v>
      </c>
      <c r="J23" s="17" t="s">
        <v>377</v>
      </c>
      <c r="M23" s="17" t="s">
        <v>262</v>
      </c>
      <c r="N23" s="17" t="s">
        <v>263</v>
      </c>
      <c r="O23" s="19" t="s">
        <v>466</v>
      </c>
      <c r="Q23" s="17" t="s">
        <v>341</v>
      </c>
      <c r="R23" s="17" t="s">
        <v>595</v>
      </c>
      <c r="S23" s="19" t="s">
        <v>573</v>
      </c>
      <c r="U23" s="17" t="s">
        <v>1364</v>
      </c>
      <c r="V23" s="17" t="s">
        <v>630</v>
      </c>
    </row>
    <row r="24" spans="1:22" x14ac:dyDescent="0.25">
      <c r="A24" s="17" t="s">
        <v>40</v>
      </c>
      <c r="B24" s="17" t="s">
        <v>41</v>
      </c>
      <c r="E24" s="17" t="s">
        <v>286</v>
      </c>
      <c r="F24" s="17" t="s">
        <v>287</v>
      </c>
      <c r="I24" s="17" t="s">
        <v>378</v>
      </c>
      <c r="J24" s="17" t="s">
        <v>379</v>
      </c>
      <c r="M24" s="17" t="s">
        <v>474</v>
      </c>
      <c r="N24" s="17" t="s">
        <v>35</v>
      </c>
      <c r="Q24" s="17" t="s">
        <v>596</v>
      </c>
      <c r="R24" s="17" t="s">
        <v>597</v>
      </c>
      <c r="U24" s="17" t="s">
        <v>353</v>
      </c>
      <c r="V24" s="17" t="s">
        <v>631</v>
      </c>
    </row>
    <row r="25" spans="1:22" x14ac:dyDescent="0.25">
      <c r="A25" s="17" t="s">
        <v>42</v>
      </c>
      <c r="B25" s="17" t="s">
        <v>43</v>
      </c>
      <c r="C25" s="19">
        <v>2</v>
      </c>
      <c r="E25" s="17" t="s">
        <v>288</v>
      </c>
      <c r="F25" s="17" t="s">
        <v>289</v>
      </c>
      <c r="I25" s="17" t="s">
        <v>380</v>
      </c>
      <c r="J25" s="17" t="s">
        <v>381</v>
      </c>
      <c r="M25" s="17" t="s">
        <v>36</v>
      </c>
      <c r="N25" s="17" t="s">
        <v>37</v>
      </c>
      <c r="Q25" s="17" t="s">
        <v>598</v>
      </c>
      <c r="R25" s="17" t="s">
        <v>599</v>
      </c>
      <c r="U25" s="17" t="s">
        <v>1326</v>
      </c>
      <c r="V25" s="17" t="s">
        <v>1327</v>
      </c>
    </row>
    <row r="26" spans="1:22" x14ac:dyDescent="0.25">
      <c r="A26" s="17" t="s">
        <v>44</v>
      </c>
      <c r="B26" s="17" t="s">
        <v>45</v>
      </c>
      <c r="E26" s="17" t="s">
        <v>290</v>
      </c>
      <c r="F26" s="17" t="s">
        <v>291</v>
      </c>
      <c r="I26" s="17" t="s">
        <v>382</v>
      </c>
      <c r="J26" s="17" t="s">
        <v>383</v>
      </c>
      <c r="M26" s="17" t="s">
        <v>264</v>
      </c>
      <c r="N26" s="17" t="s">
        <v>475</v>
      </c>
      <c r="O26" s="19">
        <v>3</v>
      </c>
      <c r="Q26" s="17" t="s">
        <v>600</v>
      </c>
      <c r="R26" s="17" t="s">
        <v>601</v>
      </c>
      <c r="U26" s="17" t="s">
        <v>1365</v>
      </c>
      <c r="V26" s="17" t="s">
        <v>1366</v>
      </c>
    </row>
    <row r="27" spans="1:22" x14ac:dyDescent="0.25">
      <c r="A27" s="17" t="s">
        <v>46</v>
      </c>
      <c r="B27" s="17" t="s">
        <v>47</v>
      </c>
      <c r="E27" s="17" t="s">
        <v>292</v>
      </c>
      <c r="F27" s="17" t="s">
        <v>293</v>
      </c>
      <c r="I27" s="17" t="s">
        <v>384</v>
      </c>
      <c r="J27" s="17" t="s">
        <v>385</v>
      </c>
      <c r="M27" s="17" t="s">
        <v>476</v>
      </c>
      <c r="N27" s="17" t="s">
        <v>477</v>
      </c>
      <c r="O27" s="19">
        <v>3</v>
      </c>
      <c r="Q27" s="17" t="s">
        <v>345</v>
      </c>
      <c r="R27" s="17" t="s">
        <v>602</v>
      </c>
      <c r="U27" s="17" t="s">
        <v>636</v>
      </c>
      <c r="V27" s="17" t="s">
        <v>637</v>
      </c>
    </row>
    <row r="28" spans="1:22" x14ac:dyDescent="0.25">
      <c r="A28" s="17" t="s">
        <v>48</v>
      </c>
      <c r="B28" s="17" t="s">
        <v>49</v>
      </c>
      <c r="E28" s="17" t="s">
        <v>294</v>
      </c>
      <c r="F28" s="17" t="s">
        <v>295</v>
      </c>
      <c r="G28" s="17">
        <v>1</v>
      </c>
      <c r="I28" s="17" t="s">
        <v>386</v>
      </c>
      <c r="J28" s="17" t="s">
        <v>387</v>
      </c>
      <c r="M28" s="17" t="s">
        <v>363</v>
      </c>
      <c r="N28" s="17" t="s">
        <v>713</v>
      </c>
      <c r="O28" s="19">
        <v>3</v>
      </c>
      <c r="Q28" s="17" t="s">
        <v>347</v>
      </c>
      <c r="R28" s="17" t="s">
        <v>603</v>
      </c>
      <c r="U28" s="17" t="s">
        <v>638</v>
      </c>
      <c r="V28" s="17" t="s">
        <v>639</v>
      </c>
    </row>
    <row r="29" spans="1:22" x14ac:dyDescent="0.25">
      <c r="A29" s="17" t="s">
        <v>50</v>
      </c>
      <c r="B29" s="17" t="s">
        <v>51</v>
      </c>
      <c r="E29" s="17" t="s">
        <v>296</v>
      </c>
      <c r="F29" s="17" t="s">
        <v>297</v>
      </c>
      <c r="I29" s="17" t="s">
        <v>388</v>
      </c>
      <c r="J29" s="17" t="s">
        <v>389</v>
      </c>
      <c r="M29" s="17" t="s">
        <v>62</v>
      </c>
      <c r="N29" s="17" t="s">
        <v>63</v>
      </c>
      <c r="O29" s="19">
        <v>3</v>
      </c>
      <c r="Q29" s="17" t="s">
        <v>604</v>
      </c>
      <c r="R29" s="17" t="s">
        <v>605</v>
      </c>
      <c r="U29" s="17" t="s">
        <v>640</v>
      </c>
      <c r="V29" s="17" t="s">
        <v>1328</v>
      </c>
    </row>
    <row r="30" spans="1:22" x14ac:dyDescent="0.25">
      <c r="A30" s="17" t="s">
        <v>52</v>
      </c>
      <c r="B30" s="17" t="s">
        <v>53</v>
      </c>
      <c r="C30" s="19">
        <v>2</v>
      </c>
      <c r="E30" s="17" t="s">
        <v>298</v>
      </c>
      <c r="F30" s="17" t="s">
        <v>299</v>
      </c>
      <c r="G30" s="17">
        <v>1</v>
      </c>
      <c r="I30" s="17" t="s">
        <v>390</v>
      </c>
      <c r="J30" s="17" t="s">
        <v>391</v>
      </c>
      <c r="K30" s="17" t="s">
        <v>392</v>
      </c>
      <c r="M30" s="17" t="s">
        <v>1611</v>
      </c>
      <c r="N30" s="17" t="s">
        <v>1612</v>
      </c>
      <c r="O30" s="19">
        <v>3</v>
      </c>
      <c r="Q30" s="17" t="s">
        <v>606</v>
      </c>
      <c r="R30" s="17" t="s">
        <v>607</v>
      </c>
      <c r="U30" s="17" t="s">
        <v>1331</v>
      </c>
      <c r="V30" s="17" t="s">
        <v>1332</v>
      </c>
    </row>
    <row r="31" spans="1:22" x14ac:dyDescent="0.25">
      <c r="A31" s="17" t="s">
        <v>54</v>
      </c>
      <c r="B31" s="17" t="s">
        <v>55</v>
      </c>
      <c r="C31" s="19">
        <v>2</v>
      </c>
      <c r="E31" s="17" t="s">
        <v>300</v>
      </c>
      <c r="F31" s="17" t="s">
        <v>301</v>
      </c>
      <c r="I31" s="17" t="s">
        <v>393</v>
      </c>
      <c r="J31" s="17" t="s">
        <v>394</v>
      </c>
      <c r="M31" s="17" t="s">
        <v>478</v>
      </c>
      <c r="N31" s="17" t="s">
        <v>479</v>
      </c>
      <c r="Q31" s="17" t="s">
        <v>608</v>
      </c>
      <c r="R31" s="17" t="s">
        <v>609</v>
      </c>
      <c r="U31" s="17" t="s">
        <v>1333</v>
      </c>
      <c r="V31" s="17" t="s">
        <v>1334</v>
      </c>
    </row>
    <row r="32" spans="1:22" x14ac:dyDescent="0.25">
      <c r="A32" s="17" t="s">
        <v>56</v>
      </c>
      <c r="B32" s="17" t="s">
        <v>57</v>
      </c>
      <c r="C32" s="19">
        <v>2</v>
      </c>
      <c r="E32" s="17" t="s">
        <v>302</v>
      </c>
      <c r="F32" s="17" t="s">
        <v>303</v>
      </c>
      <c r="I32" s="17" t="s">
        <v>395</v>
      </c>
      <c r="J32" s="17" t="s">
        <v>396</v>
      </c>
      <c r="M32" s="17" t="s">
        <v>268</v>
      </c>
      <c r="N32" s="17" t="s">
        <v>749</v>
      </c>
      <c r="O32" s="19">
        <v>3</v>
      </c>
      <c r="Q32" s="17" t="s">
        <v>610</v>
      </c>
      <c r="R32" s="17" t="s">
        <v>611</v>
      </c>
      <c r="U32" s="17" t="s">
        <v>646</v>
      </c>
      <c r="V32" s="17" t="s">
        <v>647</v>
      </c>
    </row>
    <row r="33" spans="1:22" x14ac:dyDescent="0.25">
      <c r="A33" s="17" t="s">
        <v>58</v>
      </c>
      <c r="B33" s="17" t="s">
        <v>59</v>
      </c>
      <c r="E33" s="17" t="s">
        <v>304</v>
      </c>
      <c r="F33" s="17" t="s">
        <v>305</v>
      </c>
      <c r="I33" s="17" t="s">
        <v>397</v>
      </c>
      <c r="J33" s="17" t="s">
        <v>398</v>
      </c>
      <c r="K33" s="17" t="s">
        <v>399</v>
      </c>
      <c r="M33" s="17" t="s">
        <v>480</v>
      </c>
      <c r="N33" s="17" t="s">
        <v>481</v>
      </c>
      <c r="Q33" s="17" t="s">
        <v>612</v>
      </c>
      <c r="R33" s="17" t="s">
        <v>613</v>
      </c>
      <c r="U33" s="17" t="s">
        <v>649</v>
      </c>
      <c r="V33" s="17" t="s">
        <v>650</v>
      </c>
    </row>
    <row r="34" spans="1:22" x14ac:dyDescent="0.25">
      <c r="A34" s="17" t="s">
        <v>60</v>
      </c>
      <c r="B34" s="17" t="s">
        <v>61</v>
      </c>
      <c r="E34" s="17" t="s">
        <v>306</v>
      </c>
      <c r="F34" s="17" t="s">
        <v>307</v>
      </c>
      <c r="I34" s="17" t="s">
        <v>400</v>
      </c>
      <c r="J34" s="17" t="s">
        <v>401</v>
      </c>
      <c r="M34" s="17" t="s">
        <v>1616</v>
      </c>
      <c r="N34" s="17" t="s">
        <v>1402</v>
      </c>
      <c r="O34" s="19">
        <v>3</v>
      </c>
      <c r="Q34" s="17" t="s">
        <v>458</v>
      </c>
      <c r="R34" s="17" t="s">
        <v>614</v>
      </c>
      <c r="U34" s="17" t="s">
        <v>355</v>
      </c>
      <c r="V34" s="17" t="s">
        <v>1341</v>
      </c>
    </row>
    <row r="35" spans="1:22" x14ac:dyDescent="0.25">
      <c r="A35" s="17" t="s">
        <v>62</v>
      </c>
      <c r="B35" s="17" t="s">
        <v>63</v>
      </c>
      <c r="E35" s="17" t="s">
        <v>308</v>
      </c>
      <c r="F35" s="17" t="s">
        <v>309</v>
      </c>
      <c r="I35" s="17" t="s">
        <v>402</v>
      </c>
      <c r="J35" s="17" t="s">
        <v>403</v>
      </c>
      <c r="M35" s="17" t="s">
        <v>804</v>
      </c>
      <c r="N35" s="17" t="s">
        <v>805</v>
      </c>
      <c r="O35" s="19">
        <v>3</v>
      </c>
      <c r="Q35" s="17" t="s">
        <v>615</v>
      </c>
      <c r="R35" s="17" t="s">
        <v>616</v>
      </c>
      <c r="U35" s="17" t="s">
        <v>1342</v>
      </c>
      <c r="V35" s="17" t="s">
        <v>652</v>
      </c>
    </row>
    <row r="36" spans="1:22" x14ac:dyDescent="0.25">
      <c r="A36" s="17" t="s">
        <v>64</v>
      </c>
      <c r="B36" s="17" t="s">
        <v>65</v>
      </c>
      <c r="C36" s="19" t="s">
        <v>13</v>
      </c>
      <c r="E36" s="17" t="s">
        <v>310</v>
      </c>
      <c r="F36" s="17" t="s">
        <v>311</v>
      </c>
      <c r="I36" s="17" t="s">
        <v>404</v>
      </c>
      <c r="J36" s="17" t="s">
        <v>405</v>
      </c>
      <c r="M36" s="17" t="s">
        <v>806</v>
      </c>
      <c r="N36" s="17" t="s">
        <v>807</v>
      </c>
      <c r="O36" s="19">
        <v>3</v>
      </c>
      <c r="Q36" s="17" t="s">
        <v>617</v>
      </c>
      <c r="R36" s="17" t="s">
        <v>618</v>
      </c>
      <c r="U36" s="17" t="s">
        <v>28</v>
      </c>
      <c r="V36" s="17" t="s">
        <v>656</v>
      </c>
    </row>
    <row r="37" spans="1:22" x14ac:dyDescent="0.25">
      <c r="A37" s="17" t="s">
        <v>66</v>
      </c>
      <c r="B37" s="17" t="s">
        <v>67</v>
      </c>
      <c r="E37" s="17" t="s">
        <v>312</v>
      </c>
      <c r="F37" s="17" t="s">
        <v>313</v>
      </c>
      <c r="G37" s="17">
        <v>1</v>
      </c>
      <c r="I37" s="17" t="s">
        <v>406</v>
      </c>
      <c r="J37" s="17" t="s">
        <v>407</v>
      </c>
      <c r="M37" s="17" t="s">
        <v>376</v>
      </c>
      <c r="N37" s="17" t="s">
        <v>808</v>
      </c>
      <c r="O37" s="19">
        <v>3</v>
      </c>
      <c r="Q37" s="17" t="s">
        <v>16</v>
      </c>
      <c r="R37" s="17" t="s">
        <v>619</v>
      </c>
      <c r="U37" s="17" t="s">
        <v>30</v>
      </c>
      <c r="V37" s="17" t="s">
        <v>657</v>
      </c>
    </row>
    <row r="38" spans="1:22" x14ac:dyDescent="0.25">
      <c r="A38" s="17" t="s">
        <v>68</v>
      </c>
      <c r="B38" s="17" t="s">
        <v>69</v>
      </c>
      <c r="E38" s="17" t="s">
        <v>314</v>
      </c>
      <c r="F38" s="17" t="s">
        <v>315</v>
      </c>
      <c r="I38" s="17" t="s">
        <v>408</v>
      </c>
      <c r="J38" s="17" t="s">
        <v>409</v>
      </c>
      <c r="M38" s="17" t="s">
        <v>1411</v>
      </c>
      <c r="N38" s="17" t="s">
        <v>1412</v>
      </c>
      <c r="O38" s="19">
        <v>3</v>
      </c>
      <c r="Q38" s="17" t="s">
        <v>620</v>
      </c>
      <c r="R38" s="17" t="s">
        <v>621</v>
      </c>
      <c r="U38" s="17" t="s">
        <v>1349</v>
      </c>
      <c r="V38" s="17" t="s">
        <v>1350</v>
      </c>
    </row>
    <row r="39" spans="1:22" x14ac:dyDescent="0.25">
      <c r="A39" s="17" t="s">
        <v>70</v>
      </c>
      <c r="B39" s="17" t="s">
        <v>71</v>
      </c>
      <c r="C39" s="19">
        <v>2</v>
      </c>
      <c r="E39" s="17" t="s">
        <v>316</v>
      </c>
      <c r="F39" s="17" t="s">
        <v>317</v>
      </c>
      <c r="I39" s="17" t="s">
        <v>144</v>
      </c>
      <c r="J39" s="17" t="s">
        <v>410</v>
      </c>
      <c r="M39" s="17" t="s">
        <v>482</v>
      </c>
      <c r="N39" s="17" t="s">
        <v>483</v>
      </c>
      <c r="Q39" s="17" t="s">
        <v>622</v>
      </c>
      <c r="R39" s="17" t="s">
        <v>623</v>
      </c>
      <c r="U39" s="17" t="s">
        <v>470</v>
      </c>
      <c r="V39" s="17" t="s">
        <v>670</v>
      </c>
    </row>
    <row r="40" spans="1:22" x14ac:dyDescent="0.25">
      <c r="A40" s="17" t="s">
        <v>72</v>
      </c>
      <c r="B40" s="17" t="s">
        <v>73</v>
      </c>
      <c r="E40" s="17" t="s">
        <v>318</v>
      </c>
      <c r="F40" s="17" t="s">
        <v>319</v>
      </c>
      <c r="G40" s="17">
        <v>1</v>
      </c>
      <c r="I40" s="17" t="s">
        <v>411</v>
      </c>
      <c r="J40" s="17" t="s">
        <v>412</v>
      </c>
      <c r="M40" s="17" t="s">
        <v>484</v>
      </c>
      <c r="N40" s="17" t="s">
        <v>485</v>
      </c>
      <c r="O40" s="19">
        <v>3</v>
      </c>
      <c r="Q40" s="17" t="s">
        <v>351</v>
      </c>
      <c r="R40" s="17" t="s">
        <v>624</v>
      </c>
      <c r="U40" s="17" t="s">
        <v>671</v>
      </c>
      <c r="V40" s="17" t="s">
        <v>672</v>
      </c>
    </row>
    <row r="41" spans="1:22" x14ac:dyDescent="0.25">
      <c r="A41" s="17" t="s">
        <v>74</v>
      </c>
      <c r="B41" s="17" t="s">
        <v>75</v>
      </c>
      <c r="C41" s="19">
        <v>2</v>
      </c>
      <c r="E41" s="17" t="s">
        <v>320</v>
      </c>
      <c r="F41" s="17" t="s">
        <v>321</v>
      </c>
      <c r="I41" s="17" t="s">
        <v>146</v>
      </c>
      <c r="J41" s="17" t="s">
        <v>413</v>
      </c>
      <c r="M41" s="17" t="s">
        <v>486</v>
      </c>
      <c r="N41" s="17" t="s">
        <v>381</v>
      </c>
      <c r="O41" s="19">
        <v>3</v>
      </c>
      <c r="Q41" s="17" t="s">
        <v>18</v>
      </c>
      <c r="R41" s="17" t="s">
        <v>625</v>
      </c>
      <c r="U41" s="17" t="s">
        <v>673</v>
      </c>
      <c r="V41" s="17" t="s">
        <v>674</v>
      </c>
    </row>
    <row r="42" spans="1:22" x14ac:dyDescent="0.25">
      <c r="A42" s="17" t="s">
        <v>76</v>
      </c>
      <c r="B42" s="17" t="s">
        <v>77</v>
      </c>
      <c r="E42" s="17" t="s">
        <v>322</v>
      </c>
      <c r="F42" s="17" t="s">
        <v>323</v>
      </c>
      <c r="I42" s="17" t="s">
        <v>414</v>
      </c>
      <c r="J42" s="17" t="s">
        <v>415</v>
      </c>
      <c r="M42" s="17" t="s">
        <v>487</v>
      </c>
      <c r="N42" s="17" t="s">
        <v>488</v>
      </c>
      <c r="O42" s="19">
        <v>3</v>
      </c>
      <c r="Q42" s="17" t="s">
        <v>626</v>
      </c>
      <c r="R42" s="17" t="s">
        <v>627</v>
      </c>
      <c r="S42" s="19" t="s">
        <v>628</v>
      </c>
      <c r="U42" s="17" t="s">
        <v>675</v>
      </c>
      <c r="V42" s="17" t="s">
        <v>676</v>
      </c>
    </row>
    <row r="43" spans="1:22" x14ac:dyDescent="0.25">
      <c r="A43" s="17" t="s">
        <v>78</v>
      </c>
      <c r="B43" s="17" t="s">
        <v>79</v>
      </c>
      <c r="E43" s="17" t="s">
        <v>324</v>
      </c>
      <c r="F43" s="17" t="s">
        <v>325</v>
      </c>
      <c r="I43" s="17" t="s">
        <v>416</v>
      </c>
      <c r="J43" s="17" t="s">
        <v>417</v>
      </c>
      <c r="M43" s="17" t="s">
        <v>489</v>
      </c>
      <c r="N43" s="17" t="s">
        <v>490</v>
      </c>
      <c r="O43" s="19">
        <v>3</v>
      </c>
      <c r="Q43" s="17" t="s">
        <v>629</v>
      </c>
      <c r="R43" s="17" t="s">
        <v>630</v>
      </c>
      <c r="U43" s="17" t="s">
        <v>677</v>
      </c>
      <c r="V43" s="17" t="s">
        <v>678</v>
      </c>
    </row>
    <row r="44" spans="1:22" x14ac:dyDescent="0.25">
      <c r="A44" s="17" t="s">
        <v>80</v>
      </c>
      <c r="B44" s="17" t="s">
        <v>81</v>
      </c>
      <c r="C44" s="19">
        <v>2</v>
      </c>
      <c r="E44" s="17" t="s">
        <v>326</v>
      </c>
      <c r="F44" s="17" t="s">
        <v>327</v>
      </c>
      <c r="I44" s="17" t="s">
        <v>300</v>
      </c>
      <c r="J44" s="17" t="s">
        <v>301</v>
      </c>
      <c r="M44" s="17" t="s">
        <v>280</v>
      </c>
      <c r="N44" s="17" t="s">
        <v>491</v>
      </c>
      <c r="O44" s="19">
        <v>3</v>
      </c>
      <c r="Q44" s="17" t="s">
        <v>353</v>
      </c>
      <c r="R44" s="17" t="s">
        <v>631</v>
      </c>
      <c r="U44" s="17" t="s">
        <v>681</v>
      </c>
      <c r="V44" s="17" t="s">
        <v>682</v>
      </c>
    </row>
    <row r="45" spans="1:22" x14ac:dyDescent="0.25">
      <c r="A45" s="17" t="s">
        <v>82</v>
      </c>
      <c r="B45" s="17" t="s">
        <v>83</v>
      </c>
      <c r="C45" s="19">
        <v>3</v>
      </c>
      <c r="E45" s="17" t="s">
        <v>328</v>
      </c>
      <c r="F45" s="17" t="s">
        <v>329</v>
      </c>
      <c r="I45" s="17" t="s">
        <v>418</v>
      </c>
      <c r="J45" s="17" t="s">
        <v>419</v>
      </c>
      <c r="M45" s="17" t="s">
        <v>492</v>
      </c>
      <c r="N45" s="17" t="s">
        <v>493</v>
      </c>
      <c r="O45" s="19">
        <v>3</v>
      </c>
      <c r="Q45" s="17" t="s">
        <v>632</v>
      </c>
      <c r="R45" s="17" t="s">
        <v>633</v>
      </c>
      <c r="U45" s="17" t="s">
        <v>262</v>
      </c>
      <c r="V45" s="17" t="s">
        <v>685</v>
      </c>
    </row>
    <row r="46" spans="1:22" x14ac:dyDescent="0.25">
      <c r="A46" s="17" t="s">
        <v>84</v>
      </c>
      <c r="B46" s="17" t="s">
        <v>85</v>
      </c>
      <c r="C46" s="19">
        <v>2</v>
      </c>
      <c r="E46" s="17" t="s">
        <v>330</v>
      </c>
      <c r="F46" s="17" t="s">
        <v>331</v>
      </c>
      <c r="I46" s="17" t="s">
        <v>420</v>
      </c>
      <c r="J46" s="17" t="s">
        <v>421</v>
      </c>
      <c r="M46" s="17" t="s">
        <v>845</v>
      </c>
      <c r="N46" s="17" t="s">
        <v>1614</v>
      </c>
      <c r="O46" s="19">
        <v>3</v>
      </c>
      <c r="Q46" s="17" t="s">
        <v>634</v>
      </c>
      <c r="R46" s="17" t="s">
        <v>635</v>
      </c>
      <c r="U46" s="17" t="s">
        <v>264</v>
      </c>
      <c r="V46" s="17" t="s">
        <v>475</v>
      </c>
    </row>
    <row r="47" spans="1:22" x14ac:dyDescent="0.25">
      <c r="A47" s="17" t="s">
        <v>86</v>
      </c>
      <c r="B47" s="17" t="s">
        <v>87</v>
      </c>
      <c r="C47" s="19">
        <v>2</v>
      </c>
      <c r="E47" s="17" t="s">
        <v>332</v>
      </c>
      <c r="F47" s="17" t="s">
        <v>333</v>
      </c>
      <c r="I47" s="17" t="s">
        <v>422</v>
      </c>
      <c r="J47" s="17" t="s">
        <v>423</v>
      </c>
      <c r="M47" s="17" t="s">
        <v>853</v>
      </c>
      <c r="N47" s="17" t="s">
        <v>854</v>
      </c>
      <c r="O47" s="19">
        <v>3</v>
      </c>
      <c r="Q47" s="17" t="s">
        <v>636</v>
      </c>
      <c r="R47" s="17" t="s">
        <v>637</v>
      </c>
      <c r="U47" s="17" t="s">
        <v>692</v>
      </c>
      <c r="V47" s="17" t="s">
        <v>693</v>
      </c>
    </row>
    <row r="48" spans="1:22" x14ac:dyDescent="0.25">
      <c r="A48" s="17" t="s">
        <v>88</v>
      </c>
      <c r="B48" s="17" t="s">
        <v>89</v>
      </c>
      <c r="C48" s="19">
        <v>1</v>
      </c>
      <c r="E48" s="17" t="s">
        <v>334</v>
      </c>
      <c r="F48" s="17" t="s">
        <v>335</v>
      </c>
      <c r="I48" s="17" t="s">
        <v>424</v>
      </c>
      <c r="J48" s="17" t="s">
        <v>425</v>
      </c>
      <c r="M48" s="17" t="s">
        <v>857</v>
      </c>
      <c r="N48" s="17" t="s">
        <v>858</v>
      </c>
      <c r="O48" s="19">
        <v>3</v>
      </c>
      <c r="Q48" s="17" t="s">
        <v>638</v>
      </c>
      <c r="R48" s="17" t="s">
        <v>639</v>
      </c>
      <c r="U48" s="17" t="s">
        <v>695</v>
      </c>
      <c r="V48" s="17" t="s">
        <v>696</v>
      </c>
    </row>
    <row r="49" spans="1:22" x14ac:dyDescent="0.25">
      <c r="A49" s="17" t="s">
        <v>90</v>
      </c>
      <c r="B49" s="17" t="s">
        <v>91</v>
      </c>
      <c r="E49" s="17" t="s">
        <v>336</v>
      </c>
      <c r="F49" s="17" t="s">
        <v>337</v>
      </c>
      <c r="I49" s="17" t="s">
        <v>306</v>
      </c>
      <c r="J49" s="17" t="s">
        <v>307</v>
      </c>
      <c r="M49" s="17" t="s">
        <v>494</v>
      </c>
      <c r="N49" s="17" t="s">
        <v>495</v>
      </c>
      <c r="O49" s="19">
        <v>1</v>
      </c>
      <c r="Q49" s="17" t="s">
        <v>640</v>
      </c>
      <c r="R49" s="17" t="s">
        <v>641</v>
      </c>
      <c r="U49" s="17" t="s">
        <v>700</v>
      </c>
      <c r="V49" s="17" t="s">
        <v>1367</v>
      </c>
    </row>
    <row r="50" spans="1:22" x14ac:dyDescent="0.25">
      <c r="A50" s="17" t="s">
        <v>92</v>
      </c>
      <c r="B50" s="17" t="s">
        <v>93</v>
      </c>
      <c r="C50" s="19" t="s">
        <v>13</v>
      </c>
      <c r="E50" s="17" t="s">
        <v>339</v>
      </c>
      <c r="F50" s="17" t="s">
        <v>338</v>
      </c>
      <c r="I50" s="17" t="s">
        <v>426</v>
      </c>
      <c r="J50" s="17" t="s">
        <v>427</v>
      </c>
      <c r="M50" s="17" t="s">
        <v>496</v>
      </c>
      <c r="N50" s="17" t="s">
        <v>497</v>
      </c>
      <c r="Q50" s="17" t="s">
        <v>642</v>
      </c>
      <c r="R50" s="17" t="s">
        <v>643</v>
      </c>
      <c r="U50" s="17" t="s">
        <v>702</v>
      </c>
      <c r="V50" s="17" t="s">
        <v>703</v>
      </c>
    </row>
    <row r="51" spans="1:22" x14ac:dyDescent="0.25">
      <c r="A51" s="17" t="s">
        <v>94</v>
      </c>
      <c r="B51" s="17" t="s">
        <v>95</v>
      </c>
      <c r="C51" s="19">
        <v>2</v>
      </c>
      <c r="I51" s="17" t="s">
        <v>428</v>
      </c>
      <c r="J51" s="17" t="s">
        <v>429</v>
      </c>
      <c r="M51" s="17" t="s">
        <v>284</v>
      </c>
      <c r="N51" s="17" t="s">
        <v>285</v>
      </c>
      <c r="O51" s="19">
        <v>2</v>
      </c>
      <c r="Q51" s="17" t="s">
        <v>644</v>
      </c>
      <c r="R51" s="17" t="s">
        <v>645</v>
      </c>
      <c r="U51" s="17" t="s">
        <v>359</v>
      </c>
      <c r="V51" s="17" t="s">
        <v>704</v>
      </c>
    </row>
    <row r="52" spans="1:22" ht="15.75" x14ac:dyDescent="0.25">
      <c r="A52" s="17" t="s">
        <v>96</v>
      </c>
      <c r="B52" s="17" t="s">
        <v>97</v>
      </c>
      <c r="E52" s="20" t="s">
        <v>340</v>
      </c>
      <c r="I52" s="17" t="s">
        <v>430</v>
      </c>
      <c r="J52" s="17" t="s">
        <v>431</v>
      </c>
      <c r="M52" s="17" t="s">
        <v>498</v>
      </c>
      <c r="N52" s="17" t="s">
        <v>499</v>
      </c>
      <c r="O52" s="19">
        <v>3</v>
      </c>
      <c r="Q52" s="17" t="s">
        <v>646</v>
      </c>
      <c r="R52" s="17" t="s">
        <v>647</v>
      </c>
      <c r="U52" s="17" t="s">
        <v>707</v>
      </c>
      <c r="V52" s="17" t="s">
        <v>708</v>
      </c>
    </row>
    <row r="53" spans="1:22" x14ac:dyDescent="0.25">
      <c r="A53" s="17" t="s">
        <v>98</v>
      </c>
      <c r="B53" s="17" t="s">
        <v>99</v>
      </c>
      <c r="C53" s="19">
        <v>2</v>
      </c>
      <c r="I53" s="17" t="s">
        <v>432</v>
      </c>
      <c r="J53" s="17" t="s">
        <v>433</v>
      </c>
      <c r="M53" s="17" t="s">
        <v>288</v>
      </c>
      <c r="N53" s="17" t="s">
        <v>500</v>
      </c>
      <c r="O53" s="19">
        <v>3</v>
      </c>
      <c r="Q53" s="17" t="s">
        <v>464</v>
      </c>
      <c r="R53" s="17" t="s">
        <v>648</v>
      </c>
      <c r="S53" s="19" t="s">
        <v>573</v>
      </c>
      <c r="U53" s="17" t="s">
        <v>1368</v>
      </c>
      <c r="V53" s="17" t="s">
        <v>1369</v>
      </c>
    </row>
    <row r="54" spans="1:22" x14ac:dyDescent="0.25">
      <c r="A54" s="17" t="s">
        <v>100</v>
      </c>
      <c r="B54" s="17" t="s">
        <v>101</v>
      </c>
      <c r="C54" s="19">
        <v>2</v>
      </c>
      <c r="I54" s="17" t="s">
        <v>434</v>
      </c>
      <c r="J54" s="17" t="s">
        <v>435</v>
      </c>
      <c r="M54" s="17" t="s">
        <v>501</v>
      </c>
      <c r="N54" s="17" t="s">
        <v>502</v>
      </c>
      <c r="Q54" s="17" t="s">
        <v>649</v>
      </c>
      <c r="R54" s="17" t="s">
        <v>650</v>
      </c>
      <c r="U54" s="17" t="s">
        <v>1370</v>
      </c>
      <c r="V54" s="17" t="s">
        <v>1371</v>
      </c>
    </row>
    <row r="55" spans="1:22" x14ac:dyDescent="0.25">
      <c r="A55" s="17" t="s">
        <v>102</v>
      </c>
      <c r="B55" s="17" t="s">
        <v>103</v>
      </c>
      <c r="C55" s="19">
        <v>2</v>
      </c>
      <c r="I55" s="17" t="s">
        <v>436</v>
      </c>
      <c r="J55" s="17" t="s">
        <v>437</v>
      </c>
      <c r="M55" s="17" t="s">
        <v>503</v>
      </c>
      <c r="N55" s="17" t="s">
        <v>504</v>
      </c>
      <c r="O55" s="19">
        <v>3</v>
      </c>
      <c r="Q55" s="17" t="s">
        <v>355</v>
      </c>
      <c r="R55" s="17" t="s">
        <v>651</v>
      </c>
      <c r="U55" s="17" t="s">
        <v>363</v>
      </c>
      <c r="V55" s="17" t="s">
        <v>713</v>
      </c>
    </row>
    <row r="56" spans="1:22" x14ac:dyDescent="0.25">
      <c r="A56" s="17" t="s">
        <v>104</v>
      </c>
      <c r="B56" s="17" t="s">
        <v>105</v>
      </c>
      <c r="I56" s="17" t="s">
        <v>438</v>
      </c>
      <c r="J56" s="17" t="s">
        <v>439</v>
      </c>
      <c r="M56" s="17" t="s">
        <v>395</v>
      </c>
      <c r="N56" s="17" t="s">
        <v>505</v>
      </c>
      <c r="O56" s="19">
        <v>3</v>
      </c>
      <c r="Q56" s="17" t="s">
        <v>256</v>
      </c>
      <c r="R56" s="17" t="s">
        <v>652</v>
      </c>
      <c r="U56" s="17" t="s">
        <v>714</v>
      </c>
      <c r="V56" s="17" t="s">
        <v>715</v>
      </c>
    </row>
    <row r="57" spans="1:22" x14ac:dyDescent="0.25">
      <c r="A57" s="17" t="s">
        <v>106</v>
      </c>
      <c r="B57" s="17" t="s">
        <v>107</v>
      </c>
      <c r="I57" s="17" t="s">
        <v>440</v>
      </c>
      <c r="J57" s="17" t="s">
        <v>441</v>
      </c>
      <c r="M57" s="17" t="s">
        <v>506</v>
      </c>
      <c r="N57" s="17" t="s">
        <v>507</v>
      </c>
      <c r="O57" s="19">
        <v>3</v>
      </c>
      <c r="Q57" s="17" t="s">
        <v>26</v>
      </c>
      <c r="R57" s="17" t="s">
        <v>653</v>
      </c>
      <c r="U57" s="17" t="s">
        <v>1329</v>
      </c>
      <c r="V57" s="17" t="s">
        <v>1330</v>
      </c>
    </row>
    <row r="58" spans="1:22" x14ac:dyDescent="0.25">
      <c r="A58" s="17" t="s">
        <v>108</v>
      </c>
      <c r="B58" s="17" t="s">
        <v>109</v>
      </c>
      <c r="I58" s="17" t="s">
        <v>442</v>
      </c>
      <c r="J58" s="17" t="s">
        <v>443</v>
      </c>
      <c r="M58" s="17" t="s">
        <v>508</v>
      </c>
      <c r="N58" s="17" t="s">
        <v>509</v>
      </c>
      <c r="O58" s="19" t="s">
        <v>466</v>
      </c>
      <c r="Q58" s="17" t="s">
        <v>654</v>
      </c>
      <c r="R58" s="17" t="s">
        <v>655</v>
      </c>
      <c r="U58" s="17" t="s">
        <v>1335</v>
      </c>
      <c r="V58" s="17" t="s">
        <v>1336</v>
      </c>
    </row>
    <row r="59" spans="1:22" x14ac:dyDescent="0.25">
      <c r="A59" s="17" t="s">
        <v>110</v>
      </c>
      <c r="B59" s="17" t="s">
        <v>111</v>
      </c>
      <c r="C59" s="19">
        <v>2</v>
      </c>
      <c r="I59" s="17" t="s">
        <v>444</v>
      </c>
      <c r="J59" s="17" t="s">
        <v>445</v>
      </c>
      <c r="M59" s="17" t="s">
        <v>510</v>
      </c>
      <c r="N59" s="17" t="s">
        <v>511</v>
      </c>
      <c r="O59" s="19">
        <v>1</v>
      </c>
      <c r="Q59" s="17" t="s">
        <v>28</v>
      </c>
      <c r="R59" s="17" t="s">
        <v>656</v>
      </c>
      <c r="U59" s="17" t="s">
        <v>1337</v>
      </c>
      <c r="V59" s="17" t="s">
        <v>1338</v>
      </c>
    </row>
    <row r="60" spans="1:22" x14ac:dyDescent="0.25">
      <c r="A60" s="17" t="s">
        <v>112</v>
      </c>
      <c r="B60" s="17" t="s">
        <v>113</v>
      </c>
      <c r="C60" s="19">
        <v>2</v>
      </c>
      <c r="I60" s="17" t="s">
        <v>446</v>
      </c>
      <c r="J60" s="17" t="s">
        <v>447</v>
      </c>
      <c r="M60" s="17" t="s">
        <v>512</v>
      </c>
      <c r="N60" s="17" t="s">
        <v>513</v>
      </c>
      <c r="O60" s="19">
        <v>2</v>
      </c>
      <c r="Q60" s="17" t="s">
        <v>30</v>
      </c>
      <c r="R60" s="17" t="s">
        <v>657</v>
      </c>
      <c r="U60" s="17" t="s">
        <v>1339</v>
      </c>
      <c r="V60" s="17" t="s">
        <v>1340</v>
      </c>
    </row>
    <row r="61" spans="1:22" x14ac:dyDescent="0.25">
      <c r="A61" s="17" t="s">
        <v>114</v>
      </c>
      <c r="B61" s="17" t="s">
        <v>115</v>
      </c>
      <c r="C61" s="19">
        <v>1</v>
      </c>
      <c r="M61" s="17" t="s">
        <v>514</v>
      </c>
      <c r="N61" s="17" t="s">
        <v>515</v>
      </c>
      <c r="O61" s="19">
        <v>3</v>
      </c>
      <c r="Q61" s="17" t="s">
        <v>658</v>
      </c>
      <c r="R61" s="17" t="s">
        <v>659</v>
      </c>
      <c r="U61" s="17" t="s">
        <v>1343</v>
      </c>
      <c r="V61" s="17" t="s">
        <v>1344</v>
      </c>
    </row>
    <row r="62" spans="1:22" x14ac:dyDescent="0.25">
      <c r="A62" s="17" t="s">
        <v>116</v>
      </c>
      <c r="B62" s="17" t="s">
        <v>117</v>
      </c>
      <c r="M62" s="17" t="s">
        <v>142</v>
      </c>
      <c r="N62" s="17" t="s">
        <v>1524</v>
      </c>
      <c r="O62" s="19">
        <v>3</v>
      </c>
      <c r="Q62" s="17" t="s">
        <v>660</v>
      </c>
      <c r="R62" s="17" t="s">
        <v>661</v>
      </c>
      <c r="U62" s="17" t="s">
        <v>1345</v>
      </c>
      <c r="V62" s="17" t="s">
        <v>1346</v>
      </c>
    </row>
    <row r="63" spans="1:22" x14ac:dyDescent="0.25">
      <c r="A63" s="17" t="s">
        <v>118</v>
      </c>
      <c r="B63" s="17" t="s">
        <v>119</v>
      </c>
      <c r="M63" s="17" t="s">
        <v>402</v>
      </c>
      <c r="N63" s="17" t="s">
        <v>997</v>
      </c>
      <c r="O63" s="19">
        <v>3</v>
      </c>
      <c r="Q63" s="17" t="s">
        <v>662</v>
      </c>
      <c r="R63" s="17" t="s">
        <v>663</v>
      </c>
      <c r="U63" s="17" t="s">
        <v>367</v>
      </c>
      <c r="V63" s="17" t="s">
        <v>728</v>
      </c>
    </row>
    <row r="64" spans="1:22" x14ac:dyDescent="0.25">
      <c r="A64" s="17" t="s">
        <v>120</v>
      </c>
      <c r="B64" s="17" t="s">
        <v>121</v>
      </c>
      <c r="M64" s="17" t="s">
        <v>516</v>
      </c>
      <c r="N64" s="17" t="s">
        <v>517</v>
      </c>
      <c r="O64" s="19">
        <v>2</v>
      </c>
      <c r="Q64" s="17" t="s">
        <v>664</v>
      </c>
      <c r="R64" s="17" t="s">
        <v>665</v>
      </c>
      <c r="U64" s="17" t="s">
        <v>1347</v>
      </c>
      <c r="V64" s="17" t="s">
        <v>1348</v>
      </c>
    </row>
    <row r="65" spans="1:22" x14ac:dyDescent="0.25">
      <c r="A65" s="17" t="s">
        <v>122</v>
      </c>
      <c r="B65" s="17" t="s">
        <v>123</v>
      </c>
      <c r="C65" s="19">
        <v>2</v>
      </c>
      <c r="M65" s="17" t="s">
        <v>518</v>
      </c>
      <c r="N65" s="17" t="s">
        <v>519</v>
      </c>
      <c r="O65" s="19">
        <v>2</v>
      </c>
      <c r="Q65" s="17" t="s">
        <v>357</v>
      </c>
      <c r="R65" s="17" t="s">
        <v>666</v>
      </c>
      <c r="U65" s="17" t="s">
        <v>369</v>
      </c>
      <c r="V65" s="17" t="s">
        <v>729</v>
      </c>
    </row>
    <row r="66" spans="1:22" x14ac:dyDescent="0.25">
      <c r="A66" s="17" t="s">
        <v>124</v>
      </c>
      <c r="B66" s="17" t="s">
        <v>125</v>
      </c>
      <c r="M66" s="17" t="s">
        <v>520</v>
      </c>
      <c r="N66" s="17" t="s">
        <v>521</v>
      </c>
      <c r="O66" s="19" t="s">
        <v>466</v>
      </c>
      <c r="Q66" s="17" t="s">
        <v>258</v>
      </c>
      <c r="R66" s="17" t="s">
        <v>667</v>
      </c>
      <c r="U66" s="17" t="s">
        <v>732</v>
      </c>
      <c r="V66" s="17" t="s">
        <v>733</v>
      </c>
    </row>
    <row r="67" spans="1:22" x14ac:dyDescent="0.25">
      <c r="A67" s="17" t="s">
        <v>126</v>
      </c>
      <c r="B67" s="17" t="s">
        <v>127</v>
      </c>
      <c r="M67" s="17" t="s">
        <v>522</v>
      </c>
      <c r="N67" s="17" t="s">
        <v>523</v>
      </c>
      <c r="Q67" s="17" t="s">
        <v>260</v>
      </c>
      <c r="R67" s="17" t="s">
        <v>668</v>
      </c>
      <c r="U67" s="17" t="s">
        <v>1351</v>
      </c>
      <c r="V67" s="17" t="s">
        <v>1352</v>
      </c>
    </row>
    <row r="68" spans="1:22" x14ac:dyDescent="0.25">
      <c r="A68" s="17" t="s">
        <v>128</v>
      </c>
      <c r="B68" s="17" t="s">
        <v>129</v>
      </c>
      <c r="M68" s="17" t="s">
        <v>406</v>
      </c>
      <c r="N68" s="17" t="s">
        <v>524</v>
      </c>
      <c r="Q68" s="17" t="s">
        <v>468</v>
      </c>
      <c r="R68" s="17" t="s">
        <v>669</v>
      </c>
      <c r="U68" s="17" t="s">
        <v>1353</v>
      </c>
      <c r="V68" s="17" t="s">
        <v>1354</v>
      </c>
    </row>
    <row r="69" spans="1:22" x14ac:dyDescent="0.25">
      <c r="A69" s="17" t="s">
        <v>130</v>
      </c>
      <c r="B69" s="17" t="s">
        <v>131</v>
      </c>
      <c r="M69" s="17" t="s">
        <v>408</v>
      </c>
      <c r="N69" s="17" t="s">
        <v>1613</v>
      </c>
      <c r="O69" s="19">
        <v>3</v>
      </c>
      <c r="Q69" s="17" t="s">
        <v>470</v>
      </c>
      <c r="R69" s="17" t="s">
        <v>670</v>
      </c>
      <c r="U69" s="17" t="s">
        <v>1355</v>
      </c>
      <c r="V69" s="17" t="s">
        <v>1356</v>
      </c>
    </row>
    <row r="70" spans="1:22" x14ac:dyDescent="0.25">
      <c r="A70" s="17" t="s">
        <v>132</v>
      </c>
      <c r="B70" s="17" t="s">
        <v>133</v>
      </c>
      <c r="C70" s="19">
        <v>1</v>
      </c>
      <c r="M70" s="17" t="s">
        <v>144</v>
      </c>
      <c r="N70" s="17" t="s">
        <v>1015</v>
      </c>
      <c r="O70" s="19">
        <v>3</v>
      </c>
      <c r="Q70" s="17" t="s">
        <v>671</v>
      </c>
      <c r="R70" s="17" t="s">
        <v>672</v>
      </c>
      <c r="U70" s="17" t="s">
        <v>743</v>
      </c>
      <c r="V70" s="17" t="s">
        <v>744</v>
      </c>
    </row>
    <row r="71" spans="1:22" x14ac:dyDescent="0.25">
      <c r="A71" s="17" t="s">
        <v>134</v>
      </c>
      <c r="B71" s="17" t="s">
        <v>135</v>
      </c>
      <c r="M71" s="17" t="s">
        <v>1016</v>
      </c>
      <c r="N71" s="17" t="s">
        <v>1017</v>
      </c>
      <c r="O71" s="19">
        <v>3</v>
      </c>
      <c r="Q71" s="17" t="s">
        <v>673</v>
      </c>
      <c r="R71" s="17" t="s">
        <v>674</v>
      </c>
      <c r="U71" s="17" t="s">
        <v>745</v>
      </c>
      <c r="V71" s="17" t="s">
        <v>746</v>
      </c>
    </row>
    <row r="72" spans="1:22" x14ac:dyDescent="0.25">
      <c r="A72" s="17" t="s">
        <v>136</v>
      </c>
      <c r="B72" s="17" t="s">
        <v>137</v>
      </c>
      <c r="M72" s="17" t="s">
        <v>411</v>
      </c>
      <c r="N72" s="17" t="s">
        <v>1018</v>
      </c>
      <c r="O72" s="19">
        <v>3</v>
      </c>
      <c r="Q72" s="17" t="s">
        <v>675</v>
      </c>
      <c r="R72" s="17" t="s">
        <v>676</v>
      </c>
      <c r="U72" s="17" t="s">
        <v>747</v>
      </c>
      <c r="V72" s="17" t="s">
        <v>748</v>
      </c>
    </row>
    <row r="73" spans="1:22" x14ac:dyDescent="0.25">
      <c r="A73" s="17" t="s">
        <v>138</v>
      </c>
      <c r="B73" s="17" t="s">
        <v>139</v>
      </c>
      <c r="M73" s="17" t="s">
        <v>411</v>
      </c>
      <c r="N73" s="17" t="s">
        <v>1470</v>
      </c>
      <c r="O73" s="19">
        <v>3</v>
      </c>
      <c r="Q73" s="17" t="s">
        <v>677</v>
      </c>
      <c r="R73" s="17" t="s">
        <v>678</v>
      </c>
      <c r="U73" s="17" t="s">
        <v>1357</v>
      </c>
      <c r="V73" s="17" t="s">
        <v>1358</v>
      </c>
    </row>
    <row r="74" spans="1:22" x14ac:dyDescent="0.25">
      <c r="A74" s="17" t="s">
        <v>140</v>
      </c>
      <c r="B74" s="17" t="s">
        <v>141</v>
      </c>
      <c r="C74" s="19">
        <v>1</v>
      </c>
      <c r="M74" s="17" t="s">
        <v>146</v>
      </c>
      <c r="N74" s="17" t="s">
        <v>1019</v>
      </c>
      <c r="O74" s="19">
        <v>3</v>
      </c>
      <c r="Q74" s="17" t="s">
        <v>472</v>
      </c>
      <c r="R74" s="17" t="s">
        <v>679</v>
      </c>
      <c r="U74" s="17" t="s">
        <v>478</v>
      </c>
      <c r="V74" s="17" t="s">
        <v>1372</v>
      </c>
    </row>
    <row r="75" spans="1:22" x14ac:dyDescent="0.25">
      <c r="A75" s="17" t="s">
        <v>142</v>
      </c>
      <c r="B75" s="17" t="s">
        <v>143</v>
      </c>
      <c r="M75" s="17" t="s">
        <v>525</v>
      </c>
      <c r="N75" s="17" t="s">
        <v>526</v>
      </c>
      <c r="Q75" s="17" t="s">
        <v>32</v>
      </c>
      <c r="R75" s="17" t="s">
        <v>680</v>
      </c>
      <c r="U75" s="17" t="s">
        <v>268</v>
      </c>
      <c r="V75" s="17" t="s">
        <v>749</v>
      </c>
    </row>
    <row r="76" spans="1:22" x14ac:dyDescent="0.25">
      <c r="A76" s="17" t="s">
        <v>144</v>
      </c>
      <c r="B76" s="17" t="s">
        <v>145</v>
      </c>
      <c r="C76" s="19">
        <v>2</v>
      </c>
      <c r="M76" s="17" t="s">
        <v>148</v>
      </c>
      <c r="N76" s="17" t="s">
        <v>1020</v>
      </c>
      <c r="O76" s="19">
        <v>3</v>
      </c>
      <c r="Q76" s="17" t="s">
        <v>681</v>
      </c>
      <c r="R76" s="17" t="s">
        <v>682</v>
      </c>
      <c r="U76" s="17" t="s">
        <v>753</v>
      </c>
      <c r="V76" s="17" t="s">
        <v>754</v>
      </c>
    </row>
    <row r="77" spans="1:22" x14ac:dyDescent="0.25">
      <c r="A77" s="17" t="s">
        <v>146</v>
      </c>
      <c r="B77" s="17" t="s">
        <v>147</v>
      </c>
      <c r="M77" s="17" t="s">
        <v>1615</v>
      </c>
      <c r="N77" s="17" t="s">
        <v>995</v>
      </c>
      <c r="O77" s="19">
        <v>3</v>
      </c>
      <c r="Q77" s="17" t="s">
        <v>683</v>
      </c>
      <c r="R77" s="17" t="s">
        <v>684</v>
      </c>
      <c r="U77" s="17" t="s">
        <v>1403</v>
      </c>
      <c r="V77" s="17" t="s">
        <v>1404</v>
      </c>
    </row>
    <row r="78" spans="1:22" x14ac:dyDescent="0.25">
      <c r="A78" s="17" t="s">
        <v>148</v>
      </c>
      <c r="B78" s="17" t="s">
        <v>149</v>
      </c>
      <c r="C78" s="19">
        <v>2</v>
      </c>
      <c r="M78" s="17" t="s">
        <v>527</v>
      </c>
      <c r="N78" s="17" t="s">
        <v>528</v>
      </c>
      <c r="O78" s="19">
        <v>3</v>
      </c>
      <c r="Q78" s="17" t="s">
        <v>262</v>
      </c>
      <c r="R78" s="17" t="s">
        <v>685</v>
      </c>
      <c r="U78" s="17" t="s">
        <v>1405</v>
      </c>
      <c r="V78" s="17" t="s">
        <v>1406</v>
      </c>
    </row>
    <row r="79" spans="1:22" x14ac:dyDescent="0.25">
      <c r="A79" s="17" t="s">
        <v>150</v>
      </c>
      <c r="B79" s="17" t="s">
        <v>151</v>
      </c>
      <c r="C79" s="19">
        <v>3</v>
      </c>
      <c r="M79" s="17" t="s">
        <v>529</v>
      </c>
      <c r="N79" s="17" t="s">
        <v>530</v>
      </c>
      <c r="Q79" s="17" t="s">
        <v>36</v>
      </c>
      <c r="R79" s="17" t="s">
        <v>686</v>
      </c>
      <c r="U79" s="17" t="s">
        <v>1407</v>
      </c>
      <c r="V79" s="17" t="s">
        <v>1408</v>
      </c>
    </row>
    <row r="80" spans="1:22" x14ac:dyDescent="0.25">
      <c r="A80" s="17" t="s">
        <v>152</v>
      </c>
      <c r="B80" s="17" t="s">
        <v>153</v>
      </c>
      <c r="M80" s="17" t="s">
        <v>418</v>
      </c>
      <c r="N80" s="17" t="s">
        <v>531</v>
      </c>
      <c r="O80" s="19">
        <v>3</v>
      </c>
      <c r="Q80" s="17" t="s">
        <v>264</v>
      </c>
      <c r="R80" s="17" t="s">
        <v>475</v>
      </c>
      <c r="U80" s="17" t="s">
        <v>756</v>
      </c>
      <c r="V80" s="17" t="s">
        <v>757</v>
      </c>
    </row>
    <row r="81" spans="1:22" x14ac:dyDescent="0.25">
      <c r="A81" s="17" t="s">
        <v>154</v>
      </c>
      <c r="B81" s="17" t="s">
        <v>155</v>
      </c>
      <c r="M81" s="17" t="s">
        <v>158</v>
      </c>
      <c r="N81" s="17" t="s">
        <v>1049</v>
      </c>
      <c r="O81" s="19">
        <v>3</v>
      </c>
      <c r="Q81" s="17" t="s">
        <v>687</v>
      </c>
      <c r="R81" s="17" t="s">
        <v>688</v>
      </c>
      <c r="U81" s="17" t="s">
        <v>72</v>
      </c>
      <c r="V81" s="17" t="s">
        <v>758</v>
      </c>
    </row>
    <row r="82" spans="1:22" x14ac:dyDescent="0.25">
      <c r="A82" s="17" t="s">
        <v>156</v>
      </c>
      <c r="B82" s="17" t="s">
        <v>157</v>
      </c>
      <c r="M82" s="17" t="s">
        <v>160</v>
      </c>
      <c r="N82" s="17" t="s">
        <v>1050</v>
      </c>
      <c r="O82" s="19">
        <v>3</v>
      </c>
      <c r="Q82" s="17" t="s">
        <v>266</v>
      </c>
      <c r="R82" s="17" t="s">
        <v>689</v>
      </c>
      <c r="U82" s="17" t="s">
        <v>1409</v>
      </c>
      <c r="V82" s="17" t="s">
        <v>1410</v>
      </c>
    </row>
    <row r="83" spans="1:22" x14ac:dyDescent="0.25">
      <c r="A83" s="17" t="s">
        <v>158</v>
      </c>
      <c r="B83" s="17" t="s">
        <v>159</v>
      </c>
      <c r="M83" s="17" t="s">
        <v>422</v>
      </c>
      <c r="N83" s="17" t="s">
        <v>1054</v>
      </c>
      <c r="O83" s="19">
        <v>3</v>
      </c>
      <c r="Q83" s="17" t="s">
        <v>690</v>
      </c>
      <c r="R83" s="17" t="s">
        <v>691</v>
      </c>
      <c r="U83" s="17" t="s">
        <v>762</v>
      </c>
      <c r="V83" s="17" t="s">
        <v>763</v>
      </c>
    </row>
    <row r="84" spans="1:22" x14ac:dyDescent="0.25">
      <c r="A84" s="17" t="s">
        <v>160</v>
      </c>
      <c r="B84" s="17" t="s">
        <v>161</v>
      </c>
      <c r="M84" s="17" t="s">
        <v>1055</v>
      </c>
      <c r="N84" s="17" t="s">
        <v>1056</v>
      </c>
      <c r="O84" s="19">
        <v>3</v>
      </c>
      <c r="Q84" s="17" t="s">
        <v>692</v>
      </c>
      <c r="R84" s="17" t="s">
        <v>693</v>
      </c>
      <c r="U84" s="17" t="s">
        <v>1375</v>
      </c>
      <c r="V84" s="17" t="s">
        <v>1376</v>
      </c>
    </row>
    <row r="85" spans="1:22" x14ac:dyDescent="0.25">
      <c r="A85" s="17" t="s">
        <v>162</v>
      </c>
      <c r="B85" s="17" t="s">
        <v>163</v>
      </c>
      <c r="M85" s="17" t="s">
        <v>304</v>
      </c>
      <c r="N85" s="17" t="s">
        <v>1057</v>
      </c>
      <c r="O85" s="19">
        <v>3</v>
      </c>
      <c r="Q85" s="17" t="s">
        <v>40</v>
      </c>
      <c r="R85" s="17" t="s">
        <v>694</v>
      </c>
      <c r="U85" s="17" t="s">
        <v>768</v>
      </c>
      <c r="V85" s="17" t="s">
        <v>1378</v>
      </c>
    </row>
    <row r="86" spans="1:22" x14ac:dyDescent="0.25">
      <c r="A86" s="17" t="s">
        <v>164</v>
      </c>
      <c r="B86" s="17" t="s">
        <v>165</v>
      </c>
      <c r="M86" s="17" t="s">
        <v>306</v>
      </c>
      <c r="N86" s="17" t="s">
        <v>1058</v>
      </c>
      <c r="O86" s="19">
        <v>3</v>
      </c>
      <c r="Q86" s="17" t="s">
        <v>695</v>
      </c>
      <c r="R86" s="17" t="s">
        <v>696</v>
      </c>
      <c r="U86" s="17" t="s">
        <v>770</v>
      </c>
      <c r="V86" s="17" t="s">
        <v>771</v>
      </c>
    </row>
    <row r="87" spans="1:22" x14ac:dyDescent="0.25">
      <c r="A87" s="17" t="s">
        <v>166</v>
      </c>
      <c r="B87" s="17" t="s">
        <v>167</v>
      </c>
      <c r="M87" s="17" t="s">
        <v>310</v>
      </c>
      <c r="N87" s="17" t="s">
        <v>311</v>
      </c>
      <c r="O87" s="19">
        <v>3</v>
      </c>
      <c r="Q87" s="17" t="s">
        <v>697</v>
      </c>
      <c r="R87" s="17" t="s">
        <v>698</v>
      </c>
      <c r="U87" s="17" t="s">
        <v>1394</v>
      </c>
      <c r="V87" s="17" t="s">
        <v>794</v>
      </c>
    </row>
    <row r="88" spans="1:22" x14ac:dyDescent="0.25">
      <c r="A88" s="17" t="s">
        <v>168</v>
      </c>
      <c r="B88" s="17" t="s">
        <v>169</v>
      </c>
      <c r="C88" s="19">
        <v>2</v>
      </c>
      <c r="M88" s="17" t="s">
        <v>426</v>
      </c>
      <c r="N88" s="17" t="s">
        <v>532</v>
      </c>
      <c r="O88" s="19">
        <v>3</v>
      </c>
      <c r="Q88" s="17" t="s">
        <v>44</v>
      </c>
      <c r="R88" s="17" t="s">
        <v>699</v>
      </c>
      <c r="U88" s="17" t="s">
        <v>775</v>
      </c>
      <c r="V88" s="17" t="s">
        <v>776</v>
      </c>
    </row>
    <row r="89" spans="1:22" x14ac:dyDescent="0.25">
      <c r="A89" s="17" t="s">
        <v>170</v>
      </c>
      <c r="B89" s="17" t="s">
        <v>171</v>
      </c>
      <c r="M89" s="17" t="s">
        <v>428</v>
      </c>
      <c r="N89" s="17" t="s">
        <v>533</v>
      </c>
      <c r="O89" s="19">
        <v>3</v>
      </c>
      <c r="Q89" s="17" t="s">
        <v>700</v>
      </c>
      <c r="R89" s="17" t="s">
        <v>701</v>
      </c>
      <c r="U89" s="17" t="s">
        <v>778</v>
      </c>
      <c r="V89" s="17" t="s">
        <v>779</v>
      </c>
    </row>
    <row r="90" spans="1:22" x14ac:dyDescent="0.25">
      <c r="A90" s="17" t="s">
        <v>172</v>
      </c>
      <c r="B90" s="17" t="s">
        <v>173</v>
      </c>
      <c r="M90" s="17" t="s">
        <v>534</v>
      </c>
      <c r="N90" s="17" t="s">
        <v>535</v>
      </c>
      <c r="O90" s="19">
        <v>2</v>
      </c>
      <c r="Q90" s="17" t="s">
        <v>702</v>
      </c>
      <c r="R90" s="17" t="s">
        <v>703</v>
      </c>
      <c r="U90" s="17" t="s">
        <v>82</v>
      </c>
      <c r="V90" s="17" t="s">
        <v>1386</v>
      </c>
    </row>
    <row r="91" spans="1:22" x14ac:dyDescent="0.25">
      <c r="A91" s="17" t="s">
        <v>174</v>
      </c>
      <c r="B91" s="17" t="s">
        <v>175</v>
      </c>
      <c r="C91" s="19">
        <v>1</v>
      </c>
      <c r="M91" s="17" t="s">
        <v>432</v>
      </c>
      <c r="N91" s="17" t="s">
        <v>536</v>
      </c>
      <c r="O91" s="19">
        <v>3</v>
      </c>
      <c r="Q91" s="17" t="s">
        <v>359</v>
      </c>
      <c r="R91" s="17" t="s">
        <v>704</v>
      </c>
      <c r="U91" s="17" t="s">
        <v>86</v>
      </c>
      <c r="V91" s="17" t="s">
        <v>1387</v>
      </c>
    </row>
    <row r="92" spans="1:22" x14ac:dyDescent="0.25">
      <c r="A92" s="17" t="s">
        <v>176</v>
      </c>
      <c r="B92" s="17" t="s">
        <v>177</v>
      </c>
      <c r="C92" s="19">
        <v>1</v>
      </c>
      <c r="M92" s="17" t="s">
        <v>199</v>
      </c>
      <c r="N92" s="17" t="s">
        <v>537</v>
      </c>
      <c r="O92" s="19">
        <v>2</v>
      </c>
      <c r="Q92" s="17" t="s">
        <v>46</v>
      </c>
      <c r="R92" s="17" t="s">
        <v>705</v>
      </c>
      <c r="S92" s="19" t="s">
        <v>706</v>
      </c>
      <c r="U92" s="17" t="s">
        <v>785</v>
      </c>
      <c r="V92" s="17" t="s">
        <v>786</v>
      </c>
    </row>
    <row r="93" spans="1:22" x14ac:dyDescent="0.25">
      <c r="A93" s="17" t="s">
        <v>178</v>
      </c>
      <c r="B93" s="17" t="s">
        <v>179</v>
      </c>
      <c r="C93" s="19" t="s">
        <v>180</v>
      </c>
      <c r="M93" s="17" t="s">
        <v>538</v>
      </c>
      <c r="N93" s="17" t="s">
        <v>539</v>
      </c>
      <c r="O93" s="19">
        <v>3</v>
      </c>
      <c r="Q93" s="17" t="s">
        <v>707</v>
      </c>
      <c r="R93" s="17" t="s">
        <v>708</v>
      </c>
      <c r="U93" s="17" t="s">
        <v>787</v>
      </c>
      <c r="V93" s="17" t="s">
        <v>788</v>
      </c>
    </row>
    <row r="94" spans="1:22" x14ac:dyDescent="0.25">
      <c r="A94" s="17" t="s">
        <v>181</v>
      </c>
      <c r="B94" s="17" t="s">
        <v>182</v>
      </c>
      <c r="C94" s="19">
        <v>1</v>
      </c>
      <c r="M94" s="17" t="s">
        <v>540</v>
      </c>
      <c r="N94" s="17" t="s">
        <v>541</v>
      </c>
      <c r="Q94" s="17" t="s">
        <v>709</v>
      </c>
      <c r="R94" s="17" t="s">
        <v>710</v>
      </c>
      <c r="S94" s="19" t="s">
        <v>628</v>
      </c>
      <c r="U94" s="17" t="s">
        <v>791</v>
      </c>
      <c r="V94" s="17" t="s">
        <v>1388</v>
      </c>
    </row>
    <row r="95" spans="1:22" x14ac:dyDescent="0.25">
      <c r="A95" s="17" t="s">
        <v>183</v>
      </c>
      <c r="B95" s="17" t="s">
        <v>184</v>
      </c>
      <c r="M95" s="17" t="s">
        <v>207</v>
      </c>
      <c r="N95" s="17" t="s">
        <v>542</v>
      </c>
      <c r="O95" s="19">
        <v>3</v>
      </c>
      <c r="Q95" s="17" t="s">
        <v>361</v>
      </c>
      <c r="R95" s="17" t="s">
        <v>711</v>
      </c>
      <c r="S95" s="19" t="s">
        <v>573</v>
      </c>
      <c r="U95" s="17" t="s">
        <v>1390</v>
      </c>
      <c r="V95" s="17" t="s">
        <v>1391</v>
      </c>
    </row>
    <row r="96" spans="1:22" x14ac:dyDescent="0.25">
      <c r="A96" s="17" t="s">
        <v>185</v>
      </c>
      <c r="B96" s="17" t="s">
        <v>186</v>
      </c>
      <c r="M96" s="17" t="s">
        <v>543</v>
      </c>
      <c r="N96" s="17" t="s">
        <v>544</v>
      </c>
      <c r="O96" s="19">
        <v>3</v>
      </c>
      <c r="Q96" s="17" t="s">
        <v>48</v>
      </c>
      <c r="R96" s="17" t="s">
        <v>712</v>
      </c>
      <c r="U96" s="17" t="s">
        <v>1392</v>
      </c>
      <c r="V96" s="17" t="s">
        <v>1393</v>
      </c>
    </row>
    <row r="97" spans="1:22" x14ac:dyDescent="0.25">
      <c r="A97" s="17" t="s">
        <v>187</v>
      </c>
      <c r="B97" s="17" t="s">
        <v>188</v>
      </c>
      <c r="C97" s="19">
        <v>1</v>
      </c>
      <c r="M97" s="17" t="s">
        <v>318</v>
      </c>
      <c r="N97" s="17" t="s">
        <v>545</v>
      </c>
      <c r="O97" s="19" t="s">
        <v>466</v>
      </c>
      <c r="Q97" s="17" t="s">
        <v>363</v>
      </c>
      <c r="R97" s="17" t="s">
        <v>713</v>
      </c>
      <c r="U97" s="17" t="s">
        <v>1395</v>
      </c>
      <c r="V97" s="17" t="s">
        <v>1396</v>
      </c>
    </row>
    <row r="98" spans="1:22" x14ac:dyDescent="0.25">
      <c r="A98" s="17" t="s">
        <v>189</v>
      </c>
      <c r="B98" s="17" t="s">
        <v>190</v>
      </c>
      <c r="C98" s="19">
        <v>1</v>
      </c>
      <c r="M98" s="17" t="s">
        <v>546</v>
      </c>
      <c r="N98" s="17" t="s">
        <v>547</v>
      </c>
      <c r="Q98" s="17" t="s">
        <v>714</v>
      </c>
      <c r="R98" s="17" t="s">
        <v>715</v>
      </c>
      <c r="U98" s="17" t="s">
        <v>795</v>
      </c>
      <c r="V98" s="17" t="s">
        <v>796</v>
      </c>
    </row>
    <row r="99" spans="1:22" x14ac:dyDescent="0.25">
      <c r="A99" s="17" t="s">
        <v>191</v>
      </c>
      <c r="B99" s="17" t="s">
        <v>192</v>
      </c>
      <c r="C99" s="19">
        <v>1</v>
      </c>
      <c r="M99" s="17" t="s">
        <v>438</v>
      </c>
      <c r="N99" s="17" t="s">
        <v>1555</v>
      </c>
      <c r="O99" s="19">
        <v>3</v>
      </c>
      <c r="Q99" s="17" t="s">
        <v>716</v>
      </c>
      <c r="R99" s="17" t="s">
        <v>717</v>
      </c>
      <c r="S99" s="19" t="s">
        <v>628</v>
      </c>
      <c r="U99" s="17" t="s">
        <v>1397</v>
      </c>
      <c r="V99" s="17" t="s">
        <v>1398</v>
      </c>
    </row>
    <row r="100" spans="1:22" x14ac:dyDescent="0.25">
      <c r="A100" s="17" t="s">
        <v>193</v>
      </c>
      <c r="B100" s="17" t="s">
        <v>194</v>
      </c>
      <c r="M100" s="17" t="s">
        <v>322</v>
      </c>
      <c r="N100" s="17" t="s">
        <v>548</v>
      </c>
      <c r="O100" s="19">
        <v>3</v>
      </c>
      <c r="Q100" s="17" t="s">
        <v>718</v>
      </c>
      <c r="R100" s="17" t="s">
        <v>719</v>
      </c>
      <c r="U100" s="17" t="s">
        <v>1399</v>
      </c>
      <c r="V100" s="17" t="s">
        <v>1400</v>
      </c>
    </row>
    <row r="101" spans="1:22" x14ac:dyDescent="0.25">
      <c r="A101" s="17" t="s">
        <v>195</v>
      </c>
      <c r="B101" s="17" t="s">
        <v>196</v>
      </c>
      <c r="M101" s="17" t="s">
        <v>549</v>
      </c>
      <c r="N101" s="17" t="s">
        <v>550</v>
      </c>
      <c r="O101" s="19">
        <v>3</v>
      </c>
      <c r="Q101" s="17" t="s">
        <v>720</v>
      </c>
      <c r="R101" s="17" t="s">
        <v>721</v>
      </c>
      <c r="U101" s="17" t="s">
        <v>798</v>
      </c>
      <c r="V101" s="17" t="s">
        <v>799</v>
      </c>
    </row>
    <row r="102" spans="1:22" x14ac:dyDescent="0.25">
      <c r="A102" s="17" t="s">
        <v>197</v>
      </c>
      <c r="B102" s="17" t="s">
        <v>198</v>
      </c>
      <c r="M102" s="17" t="s">
        <v>551</v>
      </c>
      <c r="N102" s="17" t="s">
        <v>552</v>
      </c>
      <c r="O102" s="19">
        <v>3</v>
      </c>
      <c r="Q102" s="17" t="s">
        <v>722</v>
      </c>
      <c r="R102" s="17" t="s">
        <v>723</v>
      </c>
      <c r="U102" s="17" t="s">
        <v>1401</v>
      </c>
      <c r="V102" s="17" t="s">
        <v>1402</v>
      </c>
    </row>
    <row r="103" spans="1:22" x14ac:dyDescent="0.25">
      <c r="A103" s="17" t="s">
        <v>199</v>
      </c>
      <c r="B103" s="17" t="s">
        <v>200</v>
      </c>
      <c r="M103" s="17" t="s">
        <v>553</v>
      </c>
      <c r="N103" s="17" t="s">
        <v>554</v>
      </c>
      <c r="O103" s="19">
        <v>1</v>
      </c>
      <c r="Q103" s="17" t="s">
        <v>724</v>
      </c>
      <c r="R103" s="17" t="s">
        <v>725</v>
      </c>
      <c r="U103" s="17" t="s">
        <v>806</v>
      </c>
      <c r="V103" s="17" t="s">
        <v>807</v>
      </c>
    </row>
    <row r="104" spans="1:22" x14ac:dyDescent="0.25">
      <c r="A104" s="17" t="s">
        <v>201</v>
      </c>
      <c r="B104" s="17" t="s">
        <v>202</v>
      </c>
      <c r="M104" s="17" t="s">
        <v>555</v>
      </c>
      <c r="N104" s="17" t="s">
        <v>556</v>
      </c>
      <c r="Q104" s="17" t="s">
        <v>58</v>
      </c>
      <c r="R104" s="17" t="s">
        <v>726</v>
      </c>
      <c r="U104" s="17" t="s">
        <v>376</v>
      </c>
      <c r="V104" s="17" t="s">
        <v>808</v>
      </c>
    </row>
    <row r="105" spans="1:22" x14ac:dyDescent="0.25">
      <c r="A105" s="17" t="s">
        <v>203</v>
      </c>
      <c r="B105" s="17" t="s">
        <v>204</v>
      </c>
      <c r="M105" s="17" t="s">
        <v>557</v>
      </c>
      <c r="N105" s="17" t="s">
        <v>558</v>
      </c>
      <c r="O105" s="19" t="s">
        <v>13</v>
      </c>
      <c r="Q105" s="17" t="s">
        <v>365</v>
      </c>
      <c r="R105" s="17" t="s">
        <v>727</v>
      </c>
      <c r="U105" s="17" t="s">
        <v>1411</v>
      </c>
      <c r="V105" s="17" t="s">
        <v>1412</v>
      </c>
    </row>
    <row r="106" spans="1:22" x14ac:dyDescent="0.25">
      <c r="A106" s="17" t="s">
        <v>205</v>
      </c>
      <c r="B106" s="17" t="s">
        <v>206</v>
      </c>
      <c r="M106" s="17" t="s">
        <v>225</v>
      </c>
      <c r="N106" s="17" t="s">
        <v>226</v>
      </c>
      <c r="O106" s="19">
        <v>2</v>
      </c>
      <c r="Q106" s="17" t="s">
        <v>367</v>
      </c>
      <c r="R106" s="17" t="s">
        <v>728</v>
      </c>
      <c r="U106" s="17" t="s">
        <v>92</v>
      </c>
      <c r="V106" s="17" t="s">
        <v>93</v>
      </c>
    </row>
    <row r="107" spans="1:22" x14ac:dyDescent="0.25">
      <c r="A107" s="17" t="s">
        <v>207</v>
      </c>
      <c r="B107" s="17" t="s">
        <v>208</v>
      </c>
      <c r="M107" s="17" t="s">
        <v>559</v>
      </c>
      <c r="N107" s="17" t="s">
        <v>560</v>
      </c>
      <c r="O107" s="19" t="s">
        <v>466</v>
      </c>
      <c r="Q107" s="17" t="s">
        <v>369</v>
      </c>
      <c r="R107" s="17" t="s">
        <v>729</v>
      </c>
      <c r="U107" s="17" t="s">
        <v>809</v>
      </c>
      <c r="V107" s="17" t="s">
        <v>810</v>
      </c>
    </row>
    <row r="108" spans="1:22" x14ac:dyDescent="0.25">
      <c r="A108" s="17" t="s">
        <v>209</v>
      </c>
      <c r="B108" s="17" t="s">
        <v>210</v>
      </c>
      <c r="M108" s="17" t="s">
        <v>561</v>
      </c>
      <c r="N108" s="17" t="s">
        <v>562</v>
      </c>
      <c r="Q108" s="17" t="s">
        <v>730</v>
      </c>
      <c r="R108" s="17" t="s">
        <v>731</v>
      </c>
      <c r="U108" s="17" t="s">
        <v>1413</v>
      </c>
      <c r="V108" s="17" t="s">
        <v>1414</v>
      </c>
    </row>
    <row r="109" spans="1:22" x14ac:dyDescent="0.25">
      <c r="A109" s="17" t="s">
        <v>211</v>
      </c>
      <c r="B109" s="17" t="s">
        <v>212</v>
      </c>
      <c r="C109" s="19">
        <v>1</v>
      </c>
      <c r="M109" s="17" t="s">
        <v>336</v>
      </c>
      <c r="N109" s="17" t="s">
        <v>563</v>
      </c>
      <c r="Q109" s="17" t="s">
        <v>732</v>
      </c>
      <c r="R109" s="17" t="s">
        <v>733</v>
      </c>
      <c r="U109" s="17" t="s">
        <v>813</v>
      </c>
      <c r="V109" s="17" t="s">
        <v>814</v>
      </c>
    </row>
    <row r="110" spans="1:22" x14ac:dyDescent="0.25">
      <c r="A110" s="17" t="s">
        <v>213</v>
      </c>
      <c r="B110" s="17" t="s">
        <v>214</v>
      </c>
      <c r="C110" s="19">
        <v>1</v>
      </c>
      <c r="Q110" s="17" t="s">
        <v>734</v>
      </c>
      <c r="R110" s="17" t="s">
        <v>735</v>
      </c>
      <c r="U110" s="17" t="s">
        <v>1441</v>
      </c>
      <c r="V110" s="17" t="s">
        <v>1442</v>
      </c>
    </row>
    <row r="111" spans="1:22" x14ac:dyDescent="0.25">
      <c r="A111" s="17" t="s">
        <v>215</v>
      </c>
      <c r="B111" s="17" t="s">
        <v>216</v>
      </c>
      <c r="C111" s="19">
        <v>2</v>
      </c>
      <c r="Q111" s="17" t="s">
        <v>62</v>
      </c>
      <c r="R111" s="17" t="s">
        <v>736</v>
      </c>
      <c r="U111" s="17" t="s">
        <v>817</v>
      </c>
      <c r="V111" s="17" t="s">
        <v>818</v>
      </c>
    </row>
    <row r="112" spans="1:22" x14ac:dyDescent="0.25">
      <c r="A112" s="17" t="s">
        <v>217</v>
      </c>
      <c r="B112" s="17" t="s">
        <v>218</v>
      </c>
      <c r="C112" s="19">
        <v>2</v>
      </c>
      <c r="Q112" s="17" t="s">
        <v>64</v>
      </c>
      <c r="R112" s="17" t="s">
        <v>737</v>
      </c>
      <c r="U112" s="17" t="s">
        <v>1373</v>
      </c>
      <c r="V112" s="17" t="s">
        <v>1374</v>
      </c>
    </row>
    <row r="113" spans="1:22" x14ac:dyDescent="0.25">
      <c r="A113" s="17" t="s">
        <v>219</v>
      </c>
      <c r="B113" s="17" t="s">
        <v>220</v>
      </c>
      <c r="C113" s="19" t="s">
        <v>13</v>
      </c>
      <c r="Q113" s="17" t="s">
        <v>738</v>
      </c>
      <c r="R113" s="17" t="s">
        <v>739</v>
      </c>
      <c r="U113" s="17" t="s">
        <v>821</v>
      </c>
      <c r="V113" s="17" t="s">
        <v>822</v>
      </c>
    </row>
    <row r="114" spans="1:22" x14ac:dyDescent="0.25">
      <c r="A114" s="17" t="s">
        <v>221</v>
      </c>
      <c r="B114" s="17" t="s">
        <v>222</v>
      </c>
      <c r="Q114" s="17" t="s">
        <v>66</v>
      </c>
      <c r="R114" s="17" t="s">
        <v>740</v>
      </c>
      <c r="S114" s="19" t="s">
        <v>706</v>
      </c>
      <c r="U114" s="17" t="s">
        <v>1379</v>
      </c>
      <c r="V114" s="17" t="s">
        <v>1380</v>
      </c>
    </row>
    <row r="115" spans="1:22" x14ac:dyDescent="0.25">
      <c r="A115" s="17" t="s">
        <v>223</v>
      </c>
      <c r="B115" s="17" t="s">
        <v>224</v>
      </c>
      <c r="Q115" s="17" t="s">
        <v>741</v>
      </c>
      <c r="R115" s="17" t="s">
        <v>742</v>
      </c>
      <c r="U115" s="17" t="s">
        <v>1382</v>
      </c>
      <c r="V115" s="17" t="s">
        <v>1383</v>
      </c>
    </row>
    <row r="116" spans="1:22" x14ac:dyDescent="0.25">
      <c r="A116" s="17" t="s">
        <v>225</v>
      </c>
      <c r="B116" s="17" t="s">
        <v>226</v>
      </c>
      <c r="C116" s="19">
        <v>1</v>
      </c>
      <c r="Q116" s="17" t="s">
        <v>743</v>
      </c>
      <c r="R116" s="17" t="s">
        <v>744</v>
      </c>
      <c r="U116" s="17" t="s">
        <v>823</v>
      </c>
      <c r="V116" s="17" t="s">
        <v>824</v>
      </c>
    </row>
    <row r="117" spans="1:22" x14ac:dyDescent="0.25">
      <c r="A117" s="17" t="s">
        <v>227</v>
      </c>
      <c r="B117" s="17" t="s">
        <v>228</v>
      </c>
      <c r="Q117" s="17" t="s">
        <v>745</v>
      </c>
      <c r="R117" s="17" t="s">
        <v>746</v>
      </c>
      <c r="U117" s="17" t="s">
        <v>1384</v>
      </c>
      <c r="V117" s="17" t="s">
        <v>1385</v>
      </c>
    </row>
    <row r="118" spans="1:22" x14ac:dyDescent="0.25">
      <c r="A118" s="17" t="s">
        <v>229</v>
      </c>
      <c r="B118" s="17" t="s">
        <v>230</v>
      </c>
      <c r="C118" s="19">
        <v>1</v>
      </c>
      <c r="Q118" s="17" t="s">
        <v>747</v>
      </c>
      <c r="R118" s="17" t="s">
        <v>748</v>
      </c>
      <c r="U118" s="17" t="s">
        <v>827</v>
      </c>
      <c r="V118" s="17" t="s">
        <v>828</v>
      </c>
    </row>
    <row r="119" spans="1:22" x14ac:dyDescent="0.25">
      <c r="A119" s="17" t="s">
        <v>231</v>
      </c>
      <c r="B119" s="17" t="s">
        <v>232</v>
      </c>
      <c r="C119" s="19">
        <v>2</v>
      </c>
      <c r="Q119" s="17" t="s">
        <v>268</v>
      </c>
      <c r="R119" s="17" t="s">
        <v>749</v>
      </c>
      <c r="U119" s="17" t="s">
        <v>489</v>
      </c>
      <c r="V119" s="17" t="s">
        <v>490</v>
      </c>
    </row>
    <row r="120" spans="1:22" x14ac:dyDescent="0.25">
      <c r="A120" s="17" t="s">
        <v>233</v>
      </c>
      <c r="B120" s="17" t="s">
        <v>234</v>
      </c>
      <c r="C120" s="19">
        <v>1</v>
      </c>
      <c r="Q120" s="17" t="s">
        <v>480</v>
      </c>
      <c r="R120" s="17" t="s">
        <v>750</v>
      </c>
      <c r="U120" s="17" t="s">
        <v>282</v>
      </c>
      <c r="V120" s="17" t="s">
        <v>831</v>
      </c>
    </row>
    <row r="121" spans="1:22" x14ac:dyDescent="0.25">
      <c r="A121" s="17" t="s">
        <v>235</v>
      </c>
      <c r="B121" s="17" t="s">
        <v>236</v>
      </c>
      <c r="Q121" s="17" t="s">
        <v>270</v>
      </c>
      <c r="R121" s="17" t="s">
        <v>751</v>
      </c>
      <c r="U121" s="17" t="s">
        <v>832</v>
      </c>
      <c r="V121" s="17" t="s">
        <v>1389</v>
      </c>
    </row>
    <row r="122" spans="1:22" x14ac:dyDescent="0.25">
      <c r="A122" s="17" t="s">
        <v>237</v>
      </c>
      <c r="B122" s="17" t="s">
        <v>238</v>
      </c>
      <c r="C122" s="19">
        <v>2</v>
      </c>
      <c r="Q122" s="17" t="s">
        <v>68</v>
      </c>
      <c r="R122" s="17" t="s">
        <v>752</v>
      </c>
      <c r="U122" s="17" t="s">
        <v>1415</v>
      </c>
      <c r="V122" s="17" t="s">
        <v>834</v>
      </c>
    </row>
    <row r="123" spans="1:22" x14ac:dyDescent="0.25">
      <c r="Q123" s="17" t="s">
        <v>753</v>
      </c>
      <c r="R123" s="17" t="s">
        <v>754</v>
      </c>
      <c r="U123" s="17" t="s">
        <v>1416</v>
      </c>
      <c r="V123" s="17" t="s">
        <v>1417</v>
      </c>
    </row>
    <row r="124" spans="1:22" ht="63" x14ac:dyDescent="0.25">
      <c r="A124" s="21" t="s">
        <v>247</v>
      </c>
      <c r="M124" s="21" t="s">
        <v>564</v>
      </c>
      <c r="Q124" s="17" t="s">
        <v>70</v>
      </c>
      <c r="R124" s="17" t="s">
        <v>755</v>
      </c>
      <c r="U124" s="17" t="s">
        <v>1418</v>
      </c>
      <c r="V124" s="17" t="s">
        <v>1419</v>
      </c>
    </row>
    <row r="125" spans="1:22" x14ac:dyDescent="0.25">
      <c r="Q125" s="17" t="s">
        <v>756</v>
      </c>
      <c r="R125" s="17" t="s">
        <v>757</v>
      </c>
      <c r="U125" s="17" t="s">
        <v>837</v>
      </c>
      <c r="V125" s="17" t="s">
        <v>838</v>
      </c>
    </row>
    <row r="126" spans="1:22" x14ac:dyDescent="0.25">
      <c r="Q126" s="17" t="s">
        <v>72</v>
      </c>
      <c r="R126" s="17" t="s">
        <v>758</v>
      </c>
      <c r="U126" s="17" t="s">
        <v>1420</v>
      </c>
      <c r="V126" s="17" t="s">
        <v>1421</v>
      </c>
    </row>
    <row r="127" spans="1:22" x14ac:dyDescent="0.25">
      <c r="Q127" s="17" t="s">
        <v>74</v>
      </c>
      <c r="R127" s="17" t="s">
        <v>759</v>
      </c>
      <c r="U127" s="17" t="s">
        <v>843</v>
      </c>
      <c r="V127" s="17" t="s">
        <v>844</v>
      </c>
    </row>
    <row r="128" spans="1:22" x14ac:dyDescent="0.25">
      <c r="Q128" s="17" t="s">
        <v>760</v>
      </c>
      <c r="R128" s="17" t="s">
        <v>761</v>
      </c>
      <c r="U128" s="17" t="s">
        <v>1422</v>
      </c>
      <c r="V128" s="17" t="s">
        <v>1423</v>
      </c>
    </row>
    <row r="129" spans="17:22" x14ac:dyDescent="0.25">
      <c r="Q129" s="17" t="s">
        <v>762</v>
      </c>
      <c r="R129" s="17" t="s">
        <v>763</v>
      </c>
      <c r="U129" s="17" t="s">
        <v>384</v>
      </c>
      <c r="V129" s="17" t="s">
        <v>847</v>
      </c>
    </row>
    <row r="130" spans="17:22" x14ac:dyDescent="0.25">
      <c r="Q130" s="17" t="s">
        <v>764</v>
      </c>
      <c r="R130" s="17" t="s">
        <v>765</v>
      </c>
      <c r="U130" s="17" t="s">
        <v>1437</v>
      </c>
      <c r="V130" s="17" t="s">
        <v>852</v>
      </c>
    </row>
    <row r="131" spans="17:22" x14ac:dyDescent="0.25">
      <c r="Q131" s="17" t="s">
        <v>766</v>
      </c>
      <c r="R131" s="17" t="s">
        <v>767</v>
      </c>
      <c r="U131" s="17" t="s">
        <v>853</v>
      </c>
      <c r="V131" s="17" t="s">
        <v>854</v>
      </c>
    </row>
    <row r="132" spans="17:22" x14ac:dyDescent="0.25">
      <c r="Q132" s="17" t="s">
        <v>768</v>
      </c>
      <c r="R132" s="17" t="s">
        <v>769</v>
      </c>
      <c r="U132" s="17" t="s">
        <v>857</v>
      </c>
      <c r="V132" s="17" t="s">
        <v>858</v>
      </c>
    </row>
    <row r="133" spans="17:22" x14ac:dyDescent="0.25">
      <c r="Q133" s="17" t="s">
        <v>770</v>
      </c>
      <c r="R133" s="17" t="s">
        <v>771</v>
      </c>
      <c r="U133" s="17" t="s">
        <v>1438</v>
      </c>
      <c r="V133" s="17" t="s">
        <v>1439</v>
      </c>
    </row>
    <row r="134" spans="17:22" x14ac:dyDescent="0.25">
      <c r="Q134" s="17" t="s">
        <v>76</v>
      </c>
      <c r="R134" s="17" t="s">
        <v>772</v>
      </c>
      <c r="U134" s="17" t="s">
        <v>864</v>
      </c>
      <c r="V134" s="17" t="s">
        <v>865</v>
      </c>
    </row>
    <row r="135" spans="17:22" x14ac:dyDescent="0.25">
      <c r="Q135" s="17" t="s">
        <v>773</v>
      </c>
      <c r="R135" s="17" t="s">
        <v>774</v>
      </c>
      <c r="U135" s="17" t="s">
        <v>866</v>
      </c>
      <c r="V135" s="17" t="s">
        <v>1440</v>
      </c>
    </row>
    <row r="136" spans="17:22" x14ac:dyDescent="0.25">
      <c r="Q136" s="17" t="s">
        <v>775</v>
      </c>
      <c r="R136" s="17" t="s">
        <v>776</v>
      </c>
      <c r="U136" s="17" t="s">
        <v>870</v>
      </c>
      <c r="V136" s="17" t="s">
        <v>871</v>
      </c>
    </row>
    <row r="137" spans="17:22" x14ac:dyDescent="0.25">
      <c r="Q137" s="17" t="s">
        <v>78</v>
      </c>
      <c r="R137" s="17" t="s">
        <v>777</v>
      </c>
      <c r="U137" s="17" t="s">
        <v>1443</v>
      </c>
      <c r="V137" s="17" t="s">
        <v>1444</v>
      </c>
    </row>
    <row r="138" spans="17:22" x14ac:dyDescent="0.25">
      <c r="Q138" s="17" t="s">
        <v>778</v>
      </c>
      <c r="R138" s="17" t="s">
        <v>779</v>
      </c>
      <c r="U138" s="17" t="s">
        <v>875</v>
      </c>
      <c r="V138" s="17" t="s">
        <v>876</v>
      </c>
    </row>
    <row r="139" spans="17:22" x14ac:dyDescent="0.25">
      <c r="Q139" s="17" t="s">
        <v>84</v>
      </c>
      <c r="R139" s="17" t="s">
        <v>780</v>
      </c>
      <c r="U139" s="17" t="s">
        <v>108</v>
      </c>
      <c r="V139" s="17" t="s">
        <v>1377</v>
      </c>
    </row>
    <row r="140" spans="17:22" x14ac:dyDescent="0.25">
      <c r="Q140" s="17" t="s">
        <v>781</v>
      </c>
      <c r="R140" s="17" t="s">
        <v>782</v>
      </c>
      <c r="U140" s="17" t="s">
        <v>110</v>
      </c>
      <c r="V140" s="17" t="s">
        <v>1381</v>
      </c>
    </row>
    <row r="141" spans="17:22" x14ac:dyDescent="0.25">
      <c r="Q141" s="17" t="s">
        <v>783</v>
      </c>
      <c r="R141" s="17" t="s">
        <v>784</v>
      </c>
      <c r="U141" s="17" t="s">
        <v>881</v>
      </c>
      <c r="V141" s="17" t="s">
        <v>882</v>
      </c>
    </row>
    <row r="142" spans="17:22" x14ac:dyDescent="0.25">
      <c r="Q142" s="17" t="s">
        <v>785</v>
      </c>
      <c r="R142" s="17" t="s">
        <v>786</v>
      </c>
      <c r="U142" s="17" t="s">
        <v>112</v>
      </c>
      <c r="V142" s="17" t="s">
        <v>1424</v>
      </c>
    </row>
    <row r="143" spans="17:22" x14ac:dyDescent="0.25">
      <c r="Q143" s="17" t="s">
        <v>787</v>
      </c>
      <c r="R143" s="17" t="s">
        <v>788</v>
      </c>
      <c r="U143" s="17" t="s">
        <v>1425</v>
      </c>
      <c r="V143" s="17" t="s">
        <v>1426</v>
      </c>
    </row>
    <row r="144" spans="17:22" x14ac:dyDescent="0.25">
      <c r="Q144" s="17" t="s">
        <v>789</v>
      </c>
      <c r="R144" s="17" t="s">
        <v>790</v>
      </c>
      <c r="U144" s="17" t="s">
        <v>1427</v>
      </c>
      <c r="V144" s="17" t="s">
        <v>887</v>
      </c>
    </row>
    <row r="145" spans="17:22" x14ac:dyDescent="0.25">
      <c r="Q145" s="17" t="s">
        <v>791</v>
      </c>
      <c r="R145" s="17" t="s">
        <v>792</v>
      </c>
      <c r="U145" s="17" t="s">
        <v>889</v>
      </c>
      <c r="V145" s="17" t="s">
        <v>890</v>
      </c>
    </row>
    <row r="146" spans="17:22" x14ac:dyDescent="0.25">
      <c r="Q146" s="17" t="s">
        <v>793</v>
      </c>
      <c r="R146" s="17" t="s">
        <v>794</v>
      </c>
      <c r="U146" s="17" t="s">
        <v>891</v>
      </c>
      <c r="V146" s="17" t="s">
        <v>892</v>
      </c>
    </row>
    <row r="147" spans="17:22" x14ac:dyDescent="0.25">
      <c r="Q147" s="17" t="s">
        <v>795</v>
      </c>
      <c r="R147" s="17" t="s">
        <v>796</v>
      </c>
      <c r="U147" s="17" t="s">
        <v>893</v>
      </c>
      <c r="V147" s="17" t="s">
        <v>894</v>
      </c>
    </row>
    <row r="148" spans="17:22" x14ac:dyDescent="0.25">
      <c r="Q148" s="17" t="s">
        <v>90</v>
      </c>
      <c r="R148" s="17" t="s">
        <v>797</v>
      </c>
      <c r="U148" s="17" t="s">
        <v>1428</v>
      </c>
      <c r="V148" s="17" t="s">
        <v>1429</v>
      </c>
    </row>
    <row r="149" spans="17:22" x14ac:dyDescent="0.25">
      <c r="Q149" s="17" t="s">
        <v>798</v>
      </c>
      <c r="R149" s="17" t="s">
        <v>799</v>
      </c>
      <c r="U149" s="17" t="s">
        <v>1430</v>
      </c>
      <c r="V149" s="17" t="s">
        <v>1431</v>
      </c>
    </row>
    <row r="150" spans="17:22" x14ac:dyDescent="0.25">
      <c r="Q150" s="17" t="s">
        <v>800</v>
      </c>
      <c r="R150" s="17" t="s">
        <v>801</v>
      </c>
      <c r="U150" s="17" t="s">
        <v>903</v>
      </c>
      <c r="V150" s="17" t="s">
        <v>904</v>
      </c>
    </row>
    <row r="151" spans="17:22" x14ac:dyDescent="0.25">
      <c r="Q151" s="17" t="s">
        <v>802</v>
      </c>
      <c r="R151" s="17" t="s">
        <v>803</v>
      </c>
      <c r="U151" s="17" t="s">
        <v>390</v>
      </c>
      <c r="V151" s="17" t="s">
        <v>905</v>
      </c>
    </row>
    <row r="152" spans="17:22" x14ac:dyDescent="0.25">
      <c r="Q152" s="17" t="s">
        <v>804</v>
      </c>
      <c r="R152" s="17" t="s">
        <v>805</v>
      </c>
      <c r="U152" s="17" t="s">
        <v>906</v>
      </c>
      <c r="V152" s="17" t="s">
        <v>1432</v>
      </c>
    </row>
    <row r="153" spans="17:22" x14ac:dyDescent="0.25">
      <c r="Q153" s="17" t="s">
        <v>806</v>
      </c>
      <c r="R153" s="17" t="s">
        <v>807</v>
      </c>
      <c r="U153" s="17" t="s">
        <v>498</v>
      </c>
      <c r="V153" s="17" t="s">
        <v>499</v>
      </c>
    </row>
    <row r="154" spans="17:22" x14ac:dyDescent="0.25">
      <c r="Q154" s="17" t="s">
        <v>376</v>
      </c>
      <c r="R154" s="17" t="s">
        <v>808</v>
      </c>
      <c r="U154" s="17" t="s">
        <v>1433</v>
      </c>
      <c r="V154" s="17" t="s">
        <v>1434</v>
      </c>
    </row>
    <row r="155" spans="17:22" x14ac:dyDescent="0.25">
      <c r="Q155" s="17" t="s">
        <v>92</v>
      </c>
      <c r="R155" s="17" t="s">
        <v>93</v>
      </c>
      <c r="U155" s="17" t="s">
        <v>914</v>
      </c>
      <c r="V155" s="17" t="s">
        <v>915</v>
      </c>
    </row>
    <row r="156" spans="17:22" x14ac:dyDescent="0.25">
      <c r="Q156" s="17" t="s">
        <v>809</v>
      </c>
      <c r="R156" s="17" t="s">
        <v>810</v>
      </c>
      <c r="U156" s="17" t="s">
        <v>1435</v>
      </c>
      <c r="V156" s="17" t="s">
        <v>1436</v>
      </c>
    </row>
    <row r="157" spans="17:22" x14ac:dyDescent="0.25">
      <c r="Q157" s="17" t="s">
        <v>276</v>
      </c>
      <c r="R157" s="17" t="s">
        <v>811</v>
      </c>
      <c r="U157" s="17" t="s">
        <v>916</v>
      </c>
      <c r="V157" s="17" t="s">
        <v>917</v>
      </c>
    </row>
    <row r="158" spans="17:22" x14ac:dyDescent="0.25">
      <c r="Q158" s="17" t="s">
        <v>378</v>
      </c>
      <c r="R158" s="17" t="s">
        <v>812</v>
      </c>
      <c r="U158" s="17" t="s">
        <v>288</v>
      </c>
      <c r="V158" s="17" t="s">
        <v>918</v>
      </c>
    </row>
    <row r="159" spans="17:22" x14ac:dyDescent="0.25">
      <c r="Q159" s="17" t="s">
        <v>813</v>
      </c>
      <c r="R159" s="17" t="s">
        <v>814</v>
      </c>
      <c r="U159" s="17" t="s">
        <v>921</v>
      </c>
      <c r="V159" s="17" t="s">
        <v>922</v>
      </c>
    </row>
    <row r="160" spans="17:22" x14ac:dyDescent="0.25">
      <c r="Q160" s="17" t="s">
        <v>486</v>
      </c>
      <c r="R160" s="17" t="s">
        <v>815</v>
      </c>
      <c r="U160" s="17" t="s">
        <v>1445</v>
      </c>
      <c r="V160" s="17" t="s">
        <v>1446</v>
      </c>
    </row>
    <row r="161" spans="17:22" x14ac:dyDescent="0.25">
      <c r="Q161" s="17" t="s">
        <v>94</v>
      </c>
      <c r="R161" s="17" t="s">
        <v>816</v>
      </c>
      <c r="U161" s="17" t="s">
        <v>1447</v>
      </c>
      <c r="V161" s="17" t="s">
        <v>1448</v>
      </c>
    </row>
    <row r="162" spans="17:22" x14ac:dyDescent="0.25">
      <c r="Q162" s="17" t="s">
        <v>817</v>
      </c>
      <c r="R162" s="17" t="s">
        <v>818</v>
      </c>
      <c r="U162" s="17" t="s">
        <v>1449</v>
      </c>
      <c r="V162" s="17" t="s">
        <v>1450</v>
      </c>
    </row>
    <row r="163" spans="17:22" x14ac:dyDescent="0.25">
      <c r="Q163" s="17" t="s">
        <v>819</v>
      </c>
      <c r="R163" s="17" t="s">
        <v>820</v>
      </c>
      <c r="U163" s="17" t="s">
        <v>925</v>
      </c>
      <c r="V163" s="17" t="s">
        <v>926</v>
      </c>
    </row>
    <row r="164" spans="17:22" x14ac:dyDescent="0.25">
      <c r="Q164" s="17" t="s">
        <v>821</v>
      </c>
      <c r="R164" s="17" t="s">
        <v>822</v>
      </c>
      <c r="U164" s="17" t="s">
        <v>1451</v>
      </c>
      <c r="V164" s="17" t="s">
        <v>1452</v>
      </c>
    </row>
    <row r="165" spans="17:22" x14ac:dyDescent="0.25">
      <c r="Q165" s="17" t="s">
        <v>823</v>
      </c>
      <c r="R165" s="17" t="s">
        <v>824</v>
      </c>
      <c r="U165" s="17" t="s">
        <v>930</v>
      </c>
      <c r="V165" s="17" t="s">
        <v>931</v>
      </c>
    </row>
    <row r="166" spans="17:22" x14ac:dyDescent="0.25">
      <c r="Q166" s="17" t="s">
        <v>825</v>
      </c>
      <c r="R166" s="17" t="s">
        <v>826</v>
      </c>
      <c r="U166" s="17" t="s">
        <v>934</v>
      </c>
      <c r="V166" s="17" t="s">
        <v>935</v>
      </c>
    </row>
    <row r="167" spans="17:22" x14ac:dyDescent="0.25">
      <c r="Q167" s="17" t="s">
        <v>827</v>
      </c>
      <c r="R167" s="17" t="s">
        <v>828</v>
      </c>
      <c r="U167" s="17" t="s">
        <v>1453</v>
      </c>
      <c r="V167" s="17" t="s">
        <v>1454</v>
      </c>
    </row>
    <row r="168" spans="17:22" x14ac:dyDescent="0.25">
      <c r="Q168" s="17" t="s">
        <v>278</v>
      </c>
      <c r="R168" s="17" t="s">
        <v>829</v>
      </c>
      <c r="U168" s="17" t="s">
        <v>1458</v>
      </c>
      <c r="V168" s="17" t="s">
        <v>1459</v>
      </c>
    </row>
    <row r="169" spans="17:22" x14ac:dyDescent="0.25">
      <c r="Q169" s="17" t="s">
        <v>489</v>
      </c>
      <c r="R169" s="17" t="s">
        <v>490</v>
      </c>
      <c r="U169" s="17" t="s">
        <v>946</v>
      </c>
      <c r="V169" s="17" t="s">
        <v>947</v>
      </c>
    </row>
    <row r="170" spans="17:22" x14ac:dyDescent="0.25">
      <c r="Q170" s="17" t="s">
        <v>280</v>
      </c>
      <c r="R170" s="17" t="s">
        <v>830</v>
      </c>
      <c r="U170" s="17" t="s">
        <v>950</v>
      </c>
      <c r="V170" s="17" t="s">
        <v>951</v>
      </c>
    </row>
    <row r="171" spans="17:22" x14ac:dyDescent="0.25">
      <c r="Q171" s="17" t="s">
        <v>282</v>
      </c>
      <c r="R171" s="17" t="s">
        <v>831</v>
      </c>
      <c r="U171" s="17" t="s">
        <v>1460</v>
      </c>
      <c r="V171" s="17" t="s">
        <v>1461</v>
      </c>
    </row>
    <row r="172" spans="17:22" x14ac:dyDescent="0.25">
      <c r="Q172" s="17" t="s">
        <v>832</v>
      </c>
      <c r="R172" s="17" t="s">
        <v>833</v>
      </c>
      <c r="U172" s="17" t="s">
        <v>1462</v>
      </c>
      <c r="V172" s="17" t="s">
        <v>1463</v>
      </c>
    </row>
    <row r="173" spans="17:22" x14ac:dyDescent="0.25">
      <c r="Q173" s="17" t="s">
        <v>382</v>
      </c>
      <c r="R173" s="17" t="s">
        <v>834</v>
      </c>
      <c r="U173" s="17" t="s">
        <v>957</v>
      </c>
      <c r="V173" s="17" t="s">
        <v>958</v>
      </c>
    </row>
    <row r="174" spans="17:22" x14ac:dyDescent="0.25">
      <c r="Q174" s="17" t="s">
        <v>835</v>
      </c>
      <c r="R174" s="17" t="s">
        <v>836</v>
      </c>
      <c r="U174" s="17" t="s">
        <v>959</v>
      </c>
      <c r="V174" s="17" t="s">
        <v>960</v>
      </c>
    </row>
    <row r="175" spans="17:22" x14ac:dyDescent="0.25">
      <c r="Q175" s="17" t="s">
        <v>837</v>
      </c>
      <c r="R175" s="17" t="s">
        <v>838</v>
      </c>
      <c r="U175" s="17" t="s">
        <v>1467</v>
      </c>
      <c r="V175" s="17" t="s">
        <v>1468</v>
      </c>
    </row>
    <row r="176" spans="17:22" x14ac:dyDescent="0.25">
      <c r="Q176" s="17" t="s">
        <v>839</v>
      </c>
      <c r="R176" s="17" t="s">
        <v>840</v>
      </c>
      <c r="U176" s="17" t="s">
        <v>134</v>
      </c>
      <c r="V176" s="17" t="s">
        <v>964</v>
      </c>
    </row>
    <row r="177" spans="17:22" x14ac:dyDescent="0.25">
      <c r="Q177" s="17" t="s">
        <v>841</v>
      </c>
      <c r="R177" s="17" t="s">
        <v>842</v>
      </c>
      <c r="U177" s="17" t="s">
        <v>961</v>
      </c>
      <c r="V177" s="17" t="s">
        <v>962</v>
      </c>
    </row>
    <row r="178" spans="17:22" x14ac:dyDescent="0.25">
      <c r="Q178" s="17" t="s">
        <v>843</v>
      </c>
      <c r="R178" s="17" t="s">
        <v>844</v>
      </c>
      <c r="U178" s="17" t="s">
        <v>966</v>
      </c>
      <c r="V178" s="17" t="s">
        <v>967</v>
      </c>
    </row>
    <row r="179" spans="17:22" x14ac:dyDescent="0.25">
      <c r="Q179" s="17" t="s">
        <v>845</v>
      </c>
      <c r="R179" s="17" t="s">
        <v>846</v>
      </c>
      <c r="U179" s="17" t="s">
        <v>1491</v>
      </c>
      <c r="V179" s="17" t="s">
        <v>1492</v>
      </c>
    </row>
    <row r="180" spans="17:22" x14ac:dyDescent="0.25">
      <c r="Q180" s="17" t="s">
        <v>384</v>
      </c>
      <c r="R180" s="17" t="s">
        <v>847</v>
      </c>
      <c r="U180" s="17" t="s">
        <v>972</v>
      </c>
      <c r="V180" s="17" t="s">
        <v>973</v>
      </c>
    </row>
    <row r="181" spans="17:22" x14ac:dyDescent="0.25">
      <c r="Q181" s="17" t="s">
        <v>848</v>
      </c>
      <c r="R181" s="17" t="s">
        <v>849</v>
      </c>
      <c r="U181" s="17" t="s">
        <v>292</v>
      </c>
      <c r="V181" s="17" t="s">
        <v>974</v>
      </c>
    </row>
    <row r="182" spans="17:22" x14ac:dyDescent="0.25">
      <c r="Q182" s="17" t="s">
        <v>102</v>
      </c>
      <c r="R182" s="17" t="s">
        <v>850</v>
      </c>
      <c r="U182" s="17" t="s">
        <v>983</v>
      </c>
      <c r="V182" s="17" t="s">
        <v>984</v>
      </c>
    </row>
    <row r="183" spans="17:22" x14ac:dyDescent="0.25">
      <c r="Q183" s="17" t="s">
        <v>851</v>
      </c>
      <c r="R183" s="17" t="s">
        <v>852</v>
      </c>
      <c r="U183" s="17" t="s">
        <v>985</v>
      </c>
      <c r="V183" s="17" t="s">
        <v>986</v>
      </c>
    </row>
    <row r="184" spans="17:22" x14ac:dyDescent="0.25">
      <c r="Q184" s="17" t="s">
        <v>853</v>
      </c>
      <c r="R184" s="17" t="s">
        <v>854</v>
      </c>
      <c r="U184" s="17" t="s">
        <v>1518</v>
      </c>
      <c r="V184" s="17" t="s">
        <v>1519</v>
      </c>
    </row>
    <row r="185" spans="17:22" x14ac:dyDescent="0.25">
      <c r="Q185" s="17" t="s">
        <v>855</v>
      </c>
      <c r="R185" s="17" t="s">
        <v>856</v>
      </c>
      <c r="U185" s="17" t="s">
        <v>987</v>
      </c>
      <c r="V185" s="17" t="s">
        <v>1520</v>
      </c>
    </row>
    <row r="186" spans="17:22" x14ac:dyDescent="0.25">
      <c r="Q186" s="17" t="s">
        <v>857</v>
      </c>
      <c r="R186" s="17" t="s">
        <v>858</v>
      </c>
      <c r="U186" s="17" t="s">
        <v>990</v>
      </c>
      <c r="V186" s="17" t="s">
        <v>1522</v>
      </c>
    </row>
    <row r="187" spans="17:22" x14ac:dyDescent="0.25">
      <c r="Q187" s="17" t="s">
        <v>388</v>
      </c>
      <c r="R187" s="17" t="s">
        <v>859</v>
      </c>
      <c r="U187" s="17" t="s">
        <v>992</v>
      </c>
      <c r="V187" s="17" t="s">
        <v>993</v>
      </c>
    </row>
    <row r="188" spans="17:22" x14ac:dyDescent="0.25">
      <c r="Q188" s="17" t="s">
        <v>860</v>
      </c>
      <c r="R188" s="17" t="s">
        <v>861</v>
      </c>
      <c r="U188" s="17" t="s">
        <v>1523</v>
      </c>
      <c r="V188" s="17" t="s">
        <v>995</v>
      </c>
    </row>
    <row r="189" spans="17:22" x14ac:dyDescent="0.25">
      <c r="Q189" s="17" t="s">
        <v>862</v>
      </c>
      <c r="R189" s="17" t="s">
        <v>863</v>
      </c>
      <c r="U189" s="17" t="s">
        <v>142</v>
      </c>
      <c r="V189" s="17" t="s">
        <v>1524</v>
      </c>
    </row>
    <row r="190" spans="17:22" x14ac:dyDescent="0.25">
      <c r="Q190" s="17" t="s">
        <v>864</v>
      </c>
      <c r="R190" s="17" t="s">
        <v>865</v>
      </c>
      <c r="S190" s="19" t="s">
        <v>628</v>
      </c>
      <c r="U190" s="17" t="s">
        <v>1525</v>
      </c>
      <c r="V190" s="17" t="s">
        <v>1526</v>
      </c>
    </row>
    <row r="191" spans="17:22" x14ac:dyDescent="0.25">
      <c r="Q191" s="17" t="s">
        <v>866</v>
      </c>
      <c r="R191" s="17" t="s">
        <v>867</v>
      </c>
      <c r="U191" s="17" t="s">
        <v>1527</v>
      </c>
      <c r="V191" s="17" t="s">
        <v>1528</v>
      </c>
    </row>
    <row r="192" spans="17:22" x14ac:dyDescent="0.25">
      <c r="Q192" s="17" t="s">
        <v>868</v>
      </c>
      <c r="R192" s="17" t="s">
        <v>869</v>
      </c>
      <c r="U192" s="17" t="s">
        <v>1000</v>
      </c>
      <c r="V192" s="17" t="s">
        <v>1001</v>
      </c>
    </row>
    <row r="193" spans="17:22" x14ac:dyDescent="0.25">
      <c r="Q193" s="17" t="s">
        <v>870</v>
      </c>
      <c r="R193" s="17" t="s">
        <v>871</v>
      </c>
      <c r="U193" s="17" t="s">
        <v>1002</v>
      </c>
      <c r="V193" s="17" t="s">
        <v>1003</v>
      </c>
    </row>
    <row r="194" spans="17:22" x14ac:dyDescent="0.25">
      <c r="Q194" s="17" t="s">
        <v>284</v>
      </c>
      <c r="R194" s="17" t="s">
        <v>872</v>
      </c>
      <c r="U194" s="17" t="s">
        <v>1004</v>
      </c>
      <c r="V194" s="17" t="s">
        <v>1005</v>
      </c>
    </row>
    <row r="195" spans="17:22" x14ac:dyDescent="0.25">
      <c r="Q195" s="17" t="s">
        <v>873</v>
      </c>
      <c r="R195" s="17" t="s">
        <v>874</v>
      </c>
      <c r="U195" s="17" t="s">
        <v>520</v>
      </c>
      <c r="V195" s="17" t="s">
        <v>1006</v>
      </c>
    </row>
    <row r="196" spans="17:22" x14ac:dyDescent="0.25">
      <c r="Q196" s="17" t="s">
        <v>875</v>
      </c>
      <c r="R196" s="17" t="s">
        <v>876</v>
      </c>
      <c r="U196" s="17" t="s">
        <v>1007</v>
      </c>
      <c r="V196" s="17" t="s">
        <v>1008</v>
      </c>
    </row>
    <row r="197" spans="17:22" x14ac:dyDescent="0.25">
      <c r="Q197" s="17" t="s">
        <v>877</v>
      </c>
      <c r="R197" s="17" t="s">
        <v>878</v>
      </c>
      <c r="U197" s="17" t="s">
        <v>404</v>
      </c>
      <c r="V197" s="17" t="s">
        <v>1464</v>
      </c>
    </row>
    <row r="198" spans="17:22" x14ac:dyDescent="0.25">
      <c r="Q198" s="17" t="s">
        <v>879</v>
      </c>
      <c r="R198" s="17" t="s">
        <v>880</v>
      </c>
      <c r="U198" s="17" t="s">
        <v>522</v>
      </c>
      <c r="V198" s="17" t="s">
        <v>1011</v>
      </c>
    </row>
    <row r="199" spans="17:22" x14ac:dyDescent="0.25">
      <c r="Q199" s="17" t="s">
        <v>881</v>
      </c>
      <c r="R199" s="17" t="s">
        <v>882</v>
      </c>
      <c r="U199" s="17" t="s">
        <v>1465</v>
      </c>
      <c r="V199" s="17" t="s">
        <v>1466</v>
      </c>
    </row>
    <row r="200" spans="17:22" x14ac:dyDescent="0.25">
      <c r="Q200" s="17" t="s">
        <v>112</v>
      </c>
      <c r="R200" s="17" t="s">
        <v>883</v>
      </c>
      <c r="U200" s="17" t="s">
        <v>144</v>
      </c>
      <c r="V200" s="17" t="s">
        <v>1015</v>
      </c>
    </row>
    <row r="201" spans="17:22" x14ac:dyDescent="0.25">
      <c r="Q201" s="17" t="s">
        <v>884</v>
      </c>
      <c r="R201" s="17" t="s">
        <v>885</v>
      </c>
      <c r="U201" s="17" t="s">
        <v>1016</v>
      </c>
      <c r="V201" s="17" t="s">
        <v>1017</v>
      </c>
    </row>
    <row r="202" spans="17:22" x14ac:dyDescent="0.25">
      <c r="Q202" s="17" t="s">
        <v>886</v>
      </c>
      <c r="R202" s="17" t="s">
        <v>887</v>
      </c>
      <c r="U202" s="17" t="s">
        <v>411</v>
      </c>
      <c r="V202" s="17" t="s">
        <v>1018</v>
      </c>
    </row>
    <row r="203" spans="17:22" x14ac:dyDescent="0.25">
      <c r="Q203" s="17" t="s">
        <v>286</v>
      </c>
      <c r="R203" s="17" t="s">
        <v>888</v>
      </c>
      <c r="U203" s="17" t="s">
        <v>148</v>
      </c>
      <c r="V203" s="17" t="s">
        <v>1020</v>
      </c>
    </row>
    <row r="204" spans="17:22" x14ac:dyDescent="0.25">
      <c r="Q204" s="17" t="s">
        <v>889</v>
      </c>
      <c r="R204" s="17" t="s">
        <v>890</v>
      </c>
      <c r="U204" s="17" t="s">
        <v>1469</v>
      </c>
      <c r="V204" s="17" t="s">
        <v>1470</v>
      </c>
    </row>
    <row r="205" spans="17:22" x14ac:dyDescent="0.25">
      <c r="Q205" s="17" t="s">
        <v>891</v>
      </c>
      <c r="R205" s="17" t="s">
        <v>892</v>
      </c>
      <c r="U205" s="17" t="s">
        <v>150</v>
      </c>
      <c r="V205" s="17" t="s">
        <v>1021</v>
      </c>
    </row>
    <row r="206" spans="17:22" x14ac:dyDescent="0.25">
      <c r="Q206" s="17" t="s">
        <v>893</v>
      </c>
      <c r="R206" s="17" t="s">
        <v>894</v>
      </c>
      <c r="U206" s="17" t="s">
        <v>1023</v>
      </c>
      <c r="V206" s="17" t="s">
        <v>1024</v>
      </c>
    </row>
    <row r="207" spans="17:22" x14ac:dyDescent="0.25">
      <c r="Q207" s="17" t="s">
        <v>895</v>
      </c>
      <c r="R207" s="17" t="s">
        <v>896</v>
      </c>
      <c r="U207" s="17" t="s">
        <v>416</v>
      </c>
      <c r="V207" s="17" t="s">
        <v>1025</v>
      </c>
    </row>
    <row r="208" spans="17:22" x14ac:dyDescent="0.25">
      <c r="Q208" s="17" t="s">
        <v>897</v>
      </c>
      <c r="R208" s="17" t="s">
        <v>898</v>
      </c>
      <c r="U208" s="17" t="s">
        <v>1513</v>
      </c>
      <c r="V208" s="17" t="s">
        <v>1514</v>
      </c>
    </row>
    <row r="209" spans="17:22" x14ac:dyDescent="0.25">
      <c r="Q209" s="17" t="s">
        <v>899</v>
      </c>
      <c r="R209" s="17" t="s">
        <v>900</v>
      </c>
      <c r="U209" s="17" t="s">
        <v>1026</v>
      </c>
      <c r="V209" s="17" t="s">
        <v>1515</v>
      </c>
    </row>
    <row r="210" spans="17:22" x14ac:dyDescent="0.25">
      <c r="Q210" s="17" t="s">
        <v>901</v>
      </c>
      <c r="R210" s="17" t="s">
        <v>902</v>
      </c>
      <c r="U210" s="17" t="s">
        <v>1516</v>
      </c>
      <c r="V210" s="17" t="s">
        <v>1517</v>
      </c>
    </row>
    <row r="211" spans="17:22" x14ac:dyDescent="0.25">
      <c r="Q211" s="17" t="s">
        <v>903</v>
      </c>
      <c r="R211" s="17" t="s">
        <v>904</v>
      </c>
      <c r="U211" s="17" t="s">
        <v>1028</v>
      </c>
      <c r="V211" s="17" t="s">
        <v>1029</v>
      </c>
    </row>
    <row r="212" spans="17:22" x14ac:dyDescent="0.25">
      <c r="Q212" s="17" t="s">
        <v>390</v>
      </c>
      <c r="R212" s="17" t="s">
        <v>905</v>
      </c>
      <c r="U212" s="17" t="s">
        <v>1030</v>
      </c>
      <c r="V212" s="17" t="s">
        <v>1031</v>
      </c>
    </row>
    <row r="213" spans="17:22" x14ac:dyDescent="0.25">
      <c r="Q213" s="17" t="s">
        <v>906</v>
      </c>
      <c r="R213" s="17" t="s">
        <v>907</v>
      </c>
      <c r="U213" s="17" t="s">
        <v>152</v>
      </c>
      <c r="V213" s="17" t="s">
        <v>1521</v>
      </c>
    </row>
    <row r="214" spans="17:22" x14ac:dyDescent="0.25">
      <c r="Q214" s="17" t="s">
        <v>908</v>
      </c>
      <c r="R214" s="17" t="s">
        <v>909</v>
      </c>
      <c r="U214" s="17" t="s">
        <v>1033</v>
      </c>
      <c r="V214" s="17" t="s">
        <v>1034</v>
      </c>
    </row>
    <row r="215" spans="17:22" x14ac:dyDescent="0.25">
      <c r="Q215" s="17" t="s">
        <v>910</v>
      </c>
      <c r="R215" s="17" t="s">
        <v>911</v>
      </c>
      <c r="U215" s="17" t="s">
        <v>1529</v>
      </c>
      <c r="V215" s="17" t="s">
        <v>1530</v>
      </c>
    </row>
    <row r="216" spans="17:22" x14ac:dyDescent="0.25">
      <c r="Q216" s="17" t="s">
        <v>498</v>
      </c>
      <c r="R216" s="17" t="s">
        <v>499</v>
      </c>
      <c r="U216" s="17" t="s">
        <v>1035</v>
      </c>
      <c r="V216" s="17" t="s">
        <v>1036</v>
      </c>
    </row>
    <row r="217" spans="17:22" x14ac:dyDescent="0.25">
      <c r="Q217" s="17" t="s">
        <v>393</v>
      </c>
      <c r="R217" s="17" t="s">
        <v>912</v>
      </c>
      <c r="U217" s="17" t="s">
        <v>1531</v>
      </c>
      <c r="V217" s="17" t="s">
        <v>1532</v>
      </c>
    </row>
    <row r="218" spans="17:22" x14ac:dyDescent="0.25">
      <c r="Q218" s="17" t="s">
        <v>120</v>
      </c>
      <c r="R218" s="17" t="s">
        <v>913</v>
      </c>
      <c r="U218" s="17" t="s">
        <v>298</v>
      </c>
      <c r="V218" s="17" t="s">
        <v>299</v>
      </c>
    </row>
    <row r="219" spans="17:22" x14ac:dyDescent="0.25">
      <c r="Q219" s="17" t="s">
        <v>914</v>
      </c>
      <c r="R219" s="17" t="s">
        <v>915</v>
      </c>
      <c r="U219" s="17" t="s">
        <v>1533</v>
      </c>
      <c r="V219" s="17" t="s">
        <v>1534</v>
      </c>
    </row>
    <row r="220" spans="17:22" x14ac:dyDescent="0.25">
      <c r="Q220" s="17" t="s">
        <v>916</v>
      </c>
      <c r="R220" s="17" t="s">
        <v>917</v>
      </c>
      <c r="U220" s="17" t="s">
        <v>1535</v>
      </c>
      <c r="V220" s="17" t="s">
        <v>1536</v>
      </c>
    </row>
    <row r="221" spans="17:22" x14ac:dyDescent="0.25">
      <c r="Q221" s="17" t="s">
        <v>288</v>
      </c>
      <c r="R221" s="17" t="s">
        <v>918</v>
      </c>
      <c r="U221" s="17" t="s">
        <v>1040</v>
      </c>
      <c r="V221" s="17" t="s">
        <v>1041</v>
      </c>
    </row>
    <row r="222" spans="17:22" x14ac:dyDescent="0.25">
      <c r="Q222" s="17" t="s">
        <v>919</v>
      </c>
      <c r="R222" s="17" t="s">
        <v>920</v>
      </c>
      <c r="U222" s="17" t="s">
        <v>1042</v>
      </c>
      <c r="V222" s="17" t="s">
        <v>1537</v>
      </c>
    </row>
    <row r="223" spans="17:22" x14ac:dyDescent="0.25">
      <c r="Q223" s="17" t="s">
        <v>395</v>
      </c>
      <c r="R223" s="17" t="s">
        <v>505</v>
      </c>
      <c r="U223" s="17" t="s">
        <v>1455</v>
      </c>
      <c r="V223" s="17" t="s">
        <v>1456</v>
      </c>
    </row>
    <row r="224" spans="17:22" x14ac:dyDescent="0.25">
      <c r="Q224" s="17" t="s">
        <v>921</v>
      </c>
      <c r="R224" s="17" t="s">
        <v>922</v>
      </c>
      <c r="U224" s="17" t="s">
        <v>420</v>
      </c>
      <c r="V224" s="17" t="s">
        <v>1048</v>
      </c>
    </row>
    <row r="225" spans="17:22" x14ac:dyDescent="0.25">
      <c r="Q225" s="17" t="s">
        <v>923</v>
      </c>
      <c r="R225" s="17" t="s">
        <v>924</v>
      </c>
      <c r="U225" s="17" t="s">
        <v>158</v>
      </c>
      <c r="V225" s="17" t="s">
        <v>1049</v>
      </c>
    </row>
    <row r="226" spans="17:22" x14ac:dyDescent="0.25">
      <c r="Q226" s="17" t="s">
        <v>925</v>
      </c>
      <c r="R226" s="17" t="s">
        <v>926</v>
      </c>
      <c r="U226" s="17" t="s">
        <v>160</v>
      </c>
      <c r="V226" s="17" t="s">
        <v>1050</v>
      </c>
    </row>
    <row r="227" spans="17:22" x14ac:dyDescent="0.25">
      <c r="Q227" s="17" t="s">
        <v>927</v>
      </c>
      <c r="R227" s="17" t="s">
        <v>928</v>
      </c>
      <c r="U227" s="17" t="s">
        <v>422</v>
      </c>
      <c r="V227" s="17" t="s">
        <v>1054</v>
      </c>
    </row>
    <row r="228" spans="17:22" x14ac:dyDescent="0.25">
      <c r="Q228" s="17" t="s">
        <v>397</v>
      </c>
      <c r="R228" s="17" t="s">
        <v>929</v>
      </c>
      <c r="U228" s="17" t="s">
        <v>304</v>
      </c>
      <c r="V228" s="17" t="s">
        <v>1057</v>
      </c>
    </row>
    <row r="229" spans="17:22" x14ac:dyDescent="0.25">
      <c r="Q229" s="17" t="s">
        <v>930</v>
      </c>
      <c r="R229" s="17" t="s">
        <v>931</v>
      </c>
      <c r="U229" s="17" t="s">
        <v>1475</v>
      </c>
      <c r="V229" s="17" t="s">
        <v>1062</v>
      </c>
    </row>
    <row r="230" spans="17:22" x14ac:dyDescent="0.25">
      <c r="Q230" s="17" t="s">
        <v>932</v>
      </c>
      <c r="R230" s="17" t="s">
        <v>933</v>
      </c>
      <c r="U230" s="17" t="s">
        <v>1481</v>
      </c>
      <c r="V230" s="17" t="s">
        <v>1482</v>
      </c>
    </row>
    <row r="231" spans="17:22" x14ac:dyDescent="0.25">
      <c r="Q231" s="17" t="s">
        <v>934</v>
      </c>
      <c r="R231" s="17" t="s">
        <v>935</v>
      </c>
      <c r="U231" s="17" t="s">
        <v>1485</v>
      </c>
      <c r="V231" s="17" t="s">
        <v>1486</v>
      </c>
    </row>
    <row r="232" spans="17:22" x14ac:dyDescent="0.25">
      <c r="Q232" s="17" t="s">
        <v>936</v>
      </c>
      <c r="R232" s="17" t="s">
        <v>937</v>
      </c>
      <c r="U232" s="17" t="s">
        <v>1487</v>
      </c>
      <c r="V232" s="17" t="s">
        <v>1488</v>
      </c>
    </row>
    <row r="233" spans="17:22" x14ac:dyDescent="0.25">
      <c r="Q233" s="17" t="s">
        <v>510</v>
      </c>
      <c r="R233" s="17" t="s">
        <v>938</v>
      </c>
      <c r="U233" s="17" t="s">
        <v>1489</v>
      </c>
      <c r="V233" s="17" t="s">
        <v>1490</v>
      </c>
    </row>
    <row r="234" spans="17:22" x14ac:dyDescent="0.25">
      <c r="Q234" s="17" t="s">
        <v>124</v>
      </c>
      <c r="R234" s="17" t="s">
        <v>939</v>
      </c>
      <c r="U234" s="17" t="s">
        <v>1069</v>
      </c>
      <c r="V234" s="17" t="s">
        <v>1070</v>
      </c>
    </row>
    <row r="235" spans="17:22" x14ac:dyDescent="0.25">
      <c r="Q235" s="17" t="s">
        <v>290</v>
      </c>
      <c r="R235" s="17" t="s">
        <v>940</v>
      </c>
      <c r="U235" s="17" t="s">
        <v>1511</v>
      </c>
      <c r="V235" s="17" t="s">
        <v>1512</v>
      </c>
    </row>
    <row r="236" spans="17:22" x14ac:dyDescent="0.25">
      <c r="Q236" s="17" t="s">
        <v>941</v>
      </c>
      <c r="R236" s="17" t="s">
        <v>942</v>
      </c>
      <c r="U236" s="17" t="s">
        <v>1071</v>
      </c>
      <c r="V236" s="17" t="s">
        <v>1072</v>
      </c>
    </row>
    <row r="237" spans="17:22" x14ac:dyDescent="0.25">
      <c r="Q237" s="17" t="s">
        <v>128</v>
      </c>
      <c r="R237" s="17" t="s">
        <v>943</v>
      </c>
      <c r="U237" s="17" t="s">
        <v>1075</v>
      </c>
      <c r="V237" s="17" t="s">
        <v>1076</v>
      </c>
    </row>
    <row r="238" spans="17:22" x14ac:dyDescent="0.25">
      <c r="Q238" s="17" t="s">
        <v>944</v>
      </c>
      <c r="R238" s="17" t="s">
        <v>945</v>
      </c>
      <c r="U238" s="17" t="s">
        <v>1545</v>
      </c>
      <c r="V238" s="17" t="s">
        <v>1546</v>
      </c>
    </row>
    <row r="239" spans="17:22" x14ac:dyDescent="0.25">
      <c r="Q239" s="17" t="s">
        <v>946</v>
      </c>
      <c r="R239" s="17" t="s">
        <v>947</v>
      </c>
      <c r="U239" s="17" t="s">
        <v>1083</v>
      </c>
      <c r="V239" s="17" t="s">
        <v>1084</v>
      </c>
    </row>
    <row r="240" spans="17:22" x14ac:dyDescent="0.25">
      <c r="Q240" s="17" t="s">
        <v>130</v>
      </c>
      <c r="R240" s="17" t="s">
        <v>948</v>
      </c>
      <c r="U240" s="17" t="s">
        <v>308</v>
      </c>
      <c r="V240" s="17" t="s">
        <v>1085</v>
      </c>
    </row>
    <row r="241" spans="17:22" x14ac:dyDescent="0.25">
      <c r="Q241" s="17" t="s">
        <v>512</v>
      </c>
      <c r="R241" s="17" t="s">
        <v>949</v>
      </c>
      <c r="U241" s="17" t="s">
        <v>310</v>
      </c>
      <c r="V241" s="17" t="s">
        <v>1086</v>
      </c>
    </row>
    <row r="242" spans="17:22" x14ac:dyDescent="0.25">
      <c r="Q242" s="17" t="s">
        <v>950</v>
      </c>
      <c r="R242" s="17" t="s">
        <v>951</v>
      </c>
      <c r="U242" s="17" t="s">
        <v>1556</v>
      </c>
      <c r="V242" s="17" t="s">
        <v>1557</v>
      </c>
    </row>
    <row r="243" spans="17:22" x14ac:dyDescent="0.25">
      <c r="Q243" s="17" t="s">
        <v>952</v>
      </c>
      <c r="R243" s="17" t="s">
        <v>953</v>
      </c>
      <c r="U243" s="17" t="s">
        <v>1087</v>
      </c>
      <c r="V243" s="17" t="s">
        <v>1560</v>
      </c>
    </row>
    <row r="244" spans="17:22" x14ac:dyDescent="0.25">
      <c r="Q244" s="17" t="s">
        <v>954</v>
      </c>
      <c r="R244" s="17" t="s">
        <v>955</v>
      </c>
      <c r="U244" s="17" t="s">
        <v>1091</v>
      </c>
      <c r="V244" s="17" t="s">
        <v>1092</v>
      </c>
    </row>
    <row r="245" spans="17:22" x14ac:dyDescent="0.25">
      <c r="Q245" s="17" t="s">
        <v>132</v>
      </c>
      <c r="R245" s="17" t="s">
        <v>956</v>
      </c>
      <c r="U245" s="17" t="s">
        <v>1561</v>
      </c>
      <c r="V245" s="17" t="s">
        <v>1562</v>
      </c>
    </row>
    <row r="246" spans="17:22" x14ac:dyDescent="0.25">
      <c r="Q246" s="17" t="s">
        <v>957</v>
      </c>
      <c r="R246" s="17" t="s">
        <v>958</v>
      </c>
      <c r="U246" s="17" t="s">
        <v>1564</v>
      </c>
      <c r="V246" s="17" t="s">
        <v>1565</v>
      </c>
    </row>
    <row r="247" spans="17:22" x14ac:dyDescent="0.25">
      <c r="Q247" s="17" t="s">
        <v>959</v>
      </c>
      <c r="R247" s="17" t="s">
        <v>960</v>
      </c>
      <c r="U247" s="17" t="s">
        <v>1095</v>
      </c>
      <c r="V247" s="17" t="s">
        <v>1566</v>
      </c>
    </row>
    <row r="248" spans="17:22" x14ac:dyDescent="0.25">
      <c r="Q248" s="17" t="s">
        <v>961</v>
      </c>
      <c r="R248" s="17" t="s">
        <v>962</v>
      </c>
      <c r="U248" s="17" t="s">
        <v>312</v>
      </c>
      <c r="V248" s="17" t="s">
        <v>1102</v>
      </c>
    </row>
    <row r="249" spans="17:22" x14ac:dyDescent="0.25">
      <c r="Q249" s="17" t="s">
        <v>963</v>
      </c>
      <c r="R249" s="17" t="s">
        <v>964</v>
      </c>
      <c r="U249" s="17" t="s">
        <v>1569</v>
      </c>
      <c r="V249" s="17" t="s">
        <v>1570</v>
      </c>
    </row>
    <row r="250" spans="17:22" x14ac:dyDescent="0.25">
      <c r="Q250" s="17" t="s">
        <v>136</v>
      </c>
      <c r="R250" s="17" t="s">
        <v>965</v>
      </c>
      <c r="U250" s="17" t="s">
        <v>1589</v>
      </c>
      <c r="V250" s="17" t="s">
        <v>1104</v>
      </c>
    </row>
    <row r="251" spans="17:22" x14ac:dyDescent="0.25">
      <c r="Q251" s="17" t="s">
        <v>966</v>
      </c>
      <c r="R251" s="17" t="s">
        <v>967</v>
      </c>
      <c r="U251" s="17" t="s">
        <v>1105</v>
      </c>
      <c r="V251" s="17" t="s">
        <v>1106</v>
      </c>
    </row>
    <row r="252" spans="17:22" x14ac:dyDescent="0.25">
      <c r="Q252" s="17" t="s">
        <v>968</v>
      </c>
      <c r="R252" s="17" t="s">
        <v>969</v>
      </c>
      <c r="S252" s="19" t="s">
        <v>573</v>
      </c>
      <c r="U252" s="17" t="s">
        <v>1471</v>
      </c>
      <c r="V252" s="17" t="s">
        <v>1472</v>
      </c>
    </row>
    <row r="253" spans="17:22" x14ac:dyDescent="0.25">
      <c r="Q253" s="17" t="s">
        <v>970</v>
      </c>
      <c r="R253" s="17" t="s">
        <v>971</v>
      </c>
      <c r="U253" s="17" t="s">
        <v>1476</v>
      </c>
      <c r="V253" s="17" t="s">
        <v>1477</v>
      </c>
    </row>
    <row r="254" spans="17:22" x14ac:dyDescent="0.25">
      <c r="Q254" s="17" t="s">
        <v>972</v>
      </c>
      <c r="R254" s="17" t="s">
        <v>973</v>
      </c>
      <c r="U254" s="17" t="s">
        <v>1114</v>
      </c>
      <c r="V254" s="17" t="s">
        <v>1115</v>
      </c>
    </row>
    <row r="255" spans="17:22" x14ac:dyDescent="0.25">
      <c r="Q255" s="17" t="s">
        <v>292</v>
      </c>
      <c r="R255" s="17" t="s">
        <v>974</v>
      </c>
      <c r="U255" s="17" t="s">
        <v>1478</v>
      </c>
      <c r="V255" s="17" t="s">
        <v>1479</v>
      </c>
    </row>
    <row r="256" spans="17:22" x14ac:dyDescent="0.25">
      <c r="Q256" s="17" t="s">
        <v>294</v>
      </c>
      <c r="R256" s="17" t="s">
        <v>975</v>
      </c>
      <c r="U256" s="17" t="s">
        <v>1127</v>
      </c>
      <c r="V256" s="17" t="s">
        <v>1480</v>
      </c>
    </row>
    <row r="257" spans="17:22" x14ac:dyDescent="0.25">
      <c r="Q257" s="17" t="s">
        <v>976</v>
      </c>
      <c r="R257" s="17" t="s">
        <v>977</v>
      </c>
      <c r="U257" s="17" t="s">
        <v>1483</v>
      </c>
      <c r="V257" s="17" t="s">
        <v>1484</v>
      </c>
    </row>
    <row r="258" spans="17:22" x14ac:dyDescent="0.25">
      <c r="Q258" s="17" t="s">
        <v>978</v>
      </c>
      <c r="R258" s="17" t="s">
        <v>979</v>
      </c>
      <c r="U258" s="17" t="s">
        <v>1493</v>
      </c>
      <c r="V258" s="17" t="s">
        <v>1494</v>
      </c>
    </row>
    <row r="259" spans="17:22" x14ac:dyDescent="0.25">
      <c r="Q259" s="17" t="s">
        <v>980</v>
      </c>
      <c r="R259" s="17" t="s">
        <v>981</v>
      </c>
      <c r="U259" s="17" t="s">
        <v>1135</v>
      </c>
      <c r="V259" s="17" t="s">
        <v>1136</v>
      </c>
    </row>
    <row r="260" spans="17:22" x14ac:dyDescent="0.25">
      <c r="Q260" s="17" t="s">
        <v>982</v>
      </c>
      <c r="R260" s="17" t="s">
        <v>979</v>
      </c>
      <c r="U260" s="17" t="s">
        <v>1137</v>
      </c>
      <c r="V260" s="17" t="s">
        <v>1138</v>
      </c>
    </row>
    <row r="261" spans="17:22" x14ac:dyDescent="0.25">
      <c r="Q261" s="17" t="s">
        <v>983</v>
      </c>
      <c r="R261" s="17" t="s">
        <v>984</v>
      </c>
      <c r="U261" s="17" t="s">
        <v>1139</v>
      </c>
      <c r="V261" s="17" t="s">
        <v>1140</v>
      </c>
    </row>
    <row r="262" spans="17:22" x14ac:dyDescent="0.25">
      <c r="Q262" s="17" t="s">
        <v>985</v>
      </c>
      <c r="R262" s="17" t="s">
        <v>986</v>
      </c>
      <c r="U262" s="17" t="s">
        <v>1538</v>
      </c>
      <c r="V262" s="17" t="s">
        <v>1142</v>
      </c>
    </row>
    <row r="263" spans="17:22" x14ac:dyDescent="0.25">
      <c r="Q263" s="17" t="s">
        <v>987</v>
      </c>
      <c r="R263" s="17" t="s">
        <v>988</v>
      </c>
      <c r="U263" s="17" t="s">
        <v>1541</v>
      </c>
      <c r="V263" s="17" t="s">
        <v>1542</v>
      </c>
    </row>
    <row r="264" spans="17:22" x14ac:dyDescent="0.25">
      <c r="Q264" s="17" t="s">
        <v>140</v>
      </c>
      <c r="R264" s="17" t="s">
        <v>989</v>
      </c>
      <c r="S264" s="19" t="s">
        <v>573</v>
      </c>
      <c r="U264" s="17" t="s">
        <v>1144</v>
      </c>
      <c r="V264" s="17" t="s">
        <v>1145</v>
      </c>
    </row>
    <row r="265" spans="17:22" x14ac:dyDescent="0.25">
      <c r="Q265" s="17" t="s">
        <v>990</v>
      </c>
      <c r="R265" s="17" t="s">
        <v>991</v>
      </c>
      <c r="U265" s="17" t="s">
        <v>1549</v>
      </c>
      <c r="V265" s="17" t="s">
        <v>1149</v>
      </c>
    </row>
    <row r="266" spans="17:22" x14ac:dyDescent="0.25">
      <c r="Q266" s="17" t="s">
        <v>992</v>
      </c>
      <c r="R266" s="17" t="s">
        <v>993</v>
      </c>
      <c r="U266" s="17" t="s">
        <v>1547</v>
      </c>
      <c r="V266" s="17" t="s">
        <v>1548</v>
      </c>
    </row>
    <row r="267" spans="17:22" x14ac:dyDescent="0.25">
      <c r="Q267" s="17" t="s">
        <v>994</v>
      </c>
      <c r="R267" s="17" t="s">
        <v>995</v>
      </c>
      <c r="U267" s="17" t="s">
        <v>1154</v>
      </c>
      <c r="V267" s="17" t="s">
        <v>1155</v>
      </c>
    </row>
    <row r="268" spans="17:22" x14ac:dyDescent="0.25">
      <c r="Q268" s="17" t="s">
        <v>142</v>
      </c>
      <c r="R268" s="17" t="s">
        <v>996</v>
      </c>
      <c r="U268" s="17" t="s">
        <v>1553</v>
      </c>
      <c r="V268" s="17" t="s">
        <v>1554</v>
      </c>
    </row>
    <row r="269" spans="17:22" x14ac:dyDescent="0.25">
      <c r="Q269" s="17" t="s">
        <v>402</v>
      </c>
      <c r="R269" s="17" t="s">
        <v>997</v>
      </c>
      <c r="U269" s="17" t="s">
        <v>1558</v>
      </c>
      <c r="V269" s="17" t="s">
        <v>1559</v>
      </c>
    </row>
    <row r="270" spans="17:22" x14ac:dyDescent="0.25">
      <c r="Q270" s="17" t="s">
        <v>998</v>
      </c>
      <c r="R270" s="17" t="s">
        <v>999</v>
      </c>
      <c r="U270" s="17" t="s">
        <v>1160</v>
      </c>
      <c r="V270" s="17" t="s">
        <v>1161</v>
      </c>
    </row>
    <row r="271" spans="17:22" x14ac:dyDescent="0.25">
      <c r="Q271" s="17" t="s">
        <v>1000</v>
      </c>
      <c r="R271" s="17" t="s">
        <v>1001</v>
      </c>
      <c r="U271" s="17" t="s">
        <v>1162</v>
      </c>
      <c r="V271" s="17" t="s">
        <v>1163</v>
      </c>
    </row>
    <row r="272" spans="17:22" x14ac:dyDescent="0.25">
      <c r="Q272" s="17" t="s">
        <v>1002</v>
      </c>
      <c r="R272" s="17" t="s">
        <v>1003</v>
      </c>
      <c r="U272" s="17" t="s">
        <v>434</v>
      </c>
      <c r="V272" s="17" t="s">
        <v>1563</v>
      </c>
    </row>
    <row r="273" spans="17:22" x14ac:dyDescent="0.25">
      <c r="Q273" s="17" t="s">
        <v>1004</v>
      </c>
      <c r="R273" s="17" t="s">
        <v>1005</v>
      </c>
      <c r="U273" s="17" t="s">
        <v>1164</v>
      </c>
      <c r="V273" s="17" t="s">
        <v>1165</v>
      </c>
    </row>
    <row r="274" spans="17:22" x14ac:dyDescent="0.25">
      <c r="Q274" s="17" t="s">
        <v>520</v>
      </c>
      <c r="R274" s="17" t="s">
        <v>1006</v>
      </c>
      <c r="U274" s="17" t="s">
        <v>1567</v>
      </c>
      <c r="V274" s="17" t="s">
        <v>1568</v>
      </c>
    </row>
    <row r="275" spans="17:22" x14ac:dyDescent="0.25">
      <c r="Q275" s="17" t="s">
        <v>1007</v>
      </c>
      <c r="R275" s="17" t="s">
        <v>1008</v>
      </c>
      <c r="U275" s="17" t="s">
        <v>1168</v>
      </c>
      <c r="V275" s="17" t="s">
        <v>1169</v>
      </c>
    </row>
    <row r="276" spans="17:22" x14ac:dyDescent="0.25">
      <c r="Q276" s="17" t="s">
        <v>1009</v>
      </c>
      <c r="R276" s="17" t="s">
        <v>1010</v>
      </c>
      <c r="U276" s="17" t="s">
        <v>1170</v>
      </c>
      <c r="V276" s="17" t="s">
        <v>1171</v>
      </c>
    </row>
    <row r="277" spans="17:22" x14ac:dyDescent="0.25">
      <c r="Q277" s="17" t="s">
        <v>522</v>
      </c>
      <c r="R277" s="17" t="s">
        <v>1011</v>
      </c>
      <c r="U277" s="17" t="s">
        <v>1172</v>
      </c>
      <c r="V277" s="17" t="s">
        <v>1173</v>
      </c>
    </row>
    <row r="278" spans="17:22" x14ac:dyDescent="0.25">
      <c r="Q278" s="17" t="s">
        <v>406</v>
      </c>
      <c r="R278" s="17" t="s">
        <v>1012</v>
      </c>
      <c r="U278" s="17" t="s">
        <v>1175</v>
      </c>
      <c r="V278" s="17" t="s">
        <v>1457</v>
      </c>
    </row>
    <row r="279" spans="17:22" x14ac:dyDescent="0.25">
      <c r="Q279" s="17" t="s">
        <v>1013</v>
      </c>
      <c r="R279" s="17" t="s">
        <v>1014</v>
      </c>
      <c r="U279" s="17" t="s">
        <v>1473</v>
      </c>
      <c r="V279" s="17" t="s">
        <v>1474</v>
      </c>
    </row>
    <row r="280" spans="17:22" x14ac:dyDescent="0.25">
      <c r="Q280" s="17" t="s">
        <v>144</v>
      </c>
      <c r="R280" s="17" t="s">
        <v>1015</v>
      </c>
      <c r="U280" s="17" t="s">
        <v>316</v>
      </c>
      <c r="V280" s="17" t="s">
        <v>1495</v>
      </c>
    </row>
    <row r="281" spans="17:22" x14ac:dyDescent="0.25">
      <c r="Q281" s="17" t="s">
        <v>1016</v>
      </c>
      <c r="R281" s="17" t="s">
        <v>1017</v>
      </c>
      <c r="U281" s="17" t="s">
        <v>1496</v>
      </c>
      <c r="V281" s="17" t="s">
        <v>1497</v>
      </c>
    </row>
    <row r="282" spans="17:22" x14ac:dyDescent="0.25">
      <c r="Q282" s="17" t="s">
        <v>411</v>
      </c>
      <c r="R282" s="17" t="s">
        <v>1018</v>
      </c>
      <c r="U282" s="17" t="s">
        <v>207</v>
      </c>
      <c r="V282" s="17" t="s">
        <v>1190</v>
      </c>
    </row>
    <row r="283" spans="17:22" x14ac:dyDescent="0.25">
      <c r="Q283" s="17" t="s">
        <v>146</v>
      </c>
      <c r="R283" s="17" t="s">
        <v>1019</v>
      </c>
      <c r="U283" s="17" t="s">
        <v>1499</v>
      </c>
      <c r="V283" s="17" t="s">
        <v>1500</v>
      </c>
    </row>
    <row r="284" spans="17:22" x14ac:dyDescent="0.25">
      <c r="Q284" s="17" t="s">
        <v>148</v>
      </c>
      <c r="R284" s="17" t="s">
        <v>1020</v>
      </c>
      <c r="U284" s="17" t="s">
        <v>1192</v>
      </c>
      <c r="V284" s="17" t="s">
        <v>1193</v>
      </c>
    </row>
    <row r="285" spans="17:22" x14ac:dyDescent="0.25">
      <c r="Q285" s="17" t="s">
        <v>150</v>
      </c>
      <c r="R285" s="17" t="s">
        <v>1021</v>
      </c>
      <c r="U285" s="17" t="s">
        <v>318</v>
      </c>
      <c r="V285" s="17" t="s">
        <v>1194</v>
      </c>
    </row>
    <row r="286" spans="17:22" x14ac:dyDescent="0.25">
      <c r="Q286" s="17" t="s">
        <v>296</v>
      </c>
      <c r="R286" s="17" t="s">
        <v>1022</v>
      </c>
      <c r="U286" s="17" t="s">
        <v>1501</v>
      </c>
      <c r="V286" s="17" t="s">
        <v>1502</v>
      </c>
    </row>
    <row r="287" spans="17:22" x14ac:dyDescent="0.25">
      <c r="Q287" s="17" t="s">
        <v>1023</v>
      </c>
      <c r="R287" s="17" t="s">
        <v>1024</v>
      </c>
      <c r="U287" s="17" t="s">
        <v>1195</v>
      </c>
      <c r="V287" s="17" t="s">
        <v>1196</v>
      </c>
    </row>
    <row r="288" spans="17:22" x14ac:dyDescent="0.25">
      <c r="Q288" s="17" t="s">
        <v>416</v>
      </c>
      <c r="R288" s="17" t="s">
        <v>1025</v>
      </c>
      <c r="U288" s="17" t="s">
        <v>1197</v>
      </c>
      <c r="V288" s="17" t="s">
        <v>1198</v>
      </c>
    </row>
    <row r="289" spans="17:22" x14ac:dyDescent="0.25">
      <c r="Q289" s="17" t="s">
        <v>1026</v>
      </c>
      <c r="R289" s="17" t="s">
        <v>1027</v>
      </c>
      <c r="U289" s="17" t="s">
        <v>1510</v>
      </c>
      <c r="V289" s="17" t="s">
        <v>618</v>
      </c>
    </row>
    <row r="290" spans="17:22" x14ac:dyDescent="0.25">
      <c r="Q290" s="17" t="s">
        <v>1028</v>
      </c>
      <c r="R290" s="17" t="s">
        <v>1029</v>
      </c>
      <c r="U290" s="17" t="s">
        <v>209</v>
      </c>
      <c r="V290" s="17" t="s">
        <v>1207</v>
      </c>
    </row>
    <row r="291" spans="17:22" x14ac:dyDescent="0.25">
      <c r="Q291" s="17" t="s">
        <v>1030</v>
      </c>
      <c r="R291" s="17" t="s">
        <v>1031</v>
      </c>
      <c r="S291" s="19" t="s">
        <v>573</v>
      </c>
      <c r="U291" s="17" t="s">
        <v>1539</v>
      </c>
      <c r="V291" s="17" t="s">
        <v>1540</v>
      </c>
    </row>
    <row r="292" spans="17:22" x14ac:dyDescent="0.25">
      <c r="Q292" s="17" t="s">
        <v>152</v>
      </c>
      <c r="R292" s="17" t="s">
        <v>1032</v>
      </c>
      <c r="U292" s="17" t="s">
        <v>1543</v>
      </c>
      <c r="V292" s="17" t="s">
        <v>1544</v>
      </c>
    </row>
    <row r="293" spans="17:22" x14ac:dyDescent="0.25">
      <c r="Q293" s="17" t="s">
        <v>1033</v>
      </c>
      <c r="R293" s="17" t="s">
        <v>1034</v>
      </c>
      <c r="U293" s="17" t="s">
        <v>1550</v>
      </c>
      <c r="V293" s="17" t="s">
        <v>1551</v>
      </c>
    </row>
    <row r="294" spans="17:22" x14ac:dyDescent="0.25">
      <c r="Q294" s="17" t="s">
        <v>1035</v>
      </c>
      <c r="R294" s="17" t="s">
        <v>1036</v>
      </c>
      <c r="S294" s="19" t="s">
        <v>628</v>
      </c>
      <c r="U294" s="17" t="s">
        <v>1211</v>
      </c>
      <c r="V294" s="17" t="s">
        <v>1552</v>
      </c>
    </row>
    <row r="295" spans="17:22" x14ac:dyDescent="0.25">
      <c r="Q295" s="17" t="s">
        <v>1037</v>
      </c>
      <c r="R295" s="17" t="s">
        <v>1038</v>
      </c>
      <c r="S295" s="19" t="s">
        <v>628</v>
      </c>
      <c r="U295" s="17" t="s">
        <v>438</v>
      </c>
      <c r="V295" s="17" t="s">
        <v>1555</v>
      </c>
    </row>
    <row r="296" spans="17:22" x14ac:dyDescent="0.25">
      <c r="Q296" s="17" t="s">
        <v>154</v>
      </c>
      <c r="R296" s="17" t="s">
        <v>1039</v>
      </c>
      <c r="U296" s="17" t="s">
        <v>1219</v>
      </c>
      <c r="V296" s="17" t="s">
        <v>1220</v>
      </c>
    </row>
    <row r="297" spans="17:22" x14ac:dyDescent="0.25">
      <c r="Q297" s="17" t="s">
        <v>298</v>
      </c>
      <c r="R297" s="17" t="s">
        <v>299</v>
      </c>
      <c r="U297" s="17" t="s">
        <v>1571</v>
      </c>
      <c r="V297" s="17" t="s">
        <v>1572</v>
      </c>
    </row>
    <row r="298" spans="17:22" x14ac:dyDescent="0.25">
      <c r="Q298" s="17" t="s">
        <v>1040</v>
      </c>
      <c r="R298" s="17" t="s">
        <v>1041</v>
      </c>
      <c r="U298" s="17" t="s">
        <v>322</v>
      </c>
      <c r="V298" s="17" t="s">
        <v>1573</v>
      </c>
    </row>
    <row r="299" spans="17:22" x14ac:dyDescent="0.25">
      <c r="Q299" s="17" t="s">
        <v>1042</v>
      </c>
      <c r="R299" s="17" t="s">
        <v>1043</v>
      </c>
      <c r="U299" s="17" t="s">
        <v>1231</v>
      </c>
      <c r="V299" s="17" t="s">
        <v>1232</v>
      </c>
    </row>
    <row r="300" spans="17:22" x14ac:dyDescent="0.25">
      <c r="Q300" s="17" t="s">
        <v>156</v>
      </c>
      <c r="R300" s="17" t="s">
        <v>1044</v>
      </c>
      <c r="U300" s="17" t="s">
        <v>1582</v>
      </c>
      <c r="V300" s="17" t="s">
        <v>1583</v>
      </c>
    </row>
    <row r="301" spans="17:22" x14ac:dyDescent="0.25">
      <c r="Q301" s="17" t="s">
        <v>418</v>
      </c>
      <c r="R301" s="17" t="s">
        <v>1045</v>
      </c>
      <c r="U301" s="17" t="s">
        <v>549</v>
      </c>
      <c r="V301" s="17" t="s">
        <v>550</v>
      </c>
    </row>
    <row r="302" spans="17:22" x14ac:dyDescent="0.25">
      <c r="Q302" s="17" t="s">
        <v>1046</v>
      </c>
      <c r="R302" s="17" t="s">
        <v>1047</v>
      </c>
      <c r="U302" s="17" t="s">
        <v>1235</v>
      </c>
      <c r="V302" s="17" t="s">
        <v>1236</v>
      </c>
    </row>
    <row r="303" spans="17:22" x14ac:dyDescent="0.25">
      <c r="Q303" s="17" t="s">
        <v>420</v>
      </c>
      <c r="R303" s="17" t="s">
        <v>1048</v>
      </c>
      <c r="U303" s="17" t="s">
        <v>219</v>
      </c>
      <c r="V303" s="17" t="s">
        <v>1240</v>
      </c>
    </row>
    <row r="304" spans="17:22" x14ac:dyDescent="0.25">
      <c r="Q304" s="17" t="s">
        <v>158</v>
      </c>
      <c r="R304" s="17" t="s">
        <v>1049</v>
      </c>
      <c r="U304" s="17" t="s">
        <v>1587</v>
      </c>
      <c r="V304" s="17" t="s">
        <v>1588</v>
      </c>
    </row>
    <row r="305" spans="17:22" x14ac:dyDescent="0.25">
      <c r="Q305" s="17" t="s">
        <v>160</v>
      </c>
      <c r="R305" s="17" t="s">
        <v>1050</v>
      </c>
      <c r="U305" s="17" t="s">
        <v>553</v>
      </c>
      <c r="V305" s="17" t="s">
        <v>1243</v>
      </c>
    </row>
    <row r="306" spans="17:22" x14ac:dyDescent="0.25">
      <c r="Q306" s="17" t="s">
        <v>1051</v>
      </c>
      <c r="R306" s="17" t="s">
        <v>1052</v>
      </c>
      <c r="U306" s="17" t="s">
        <v>1248</v>
      </c>
      <c r="V306" s="17" t="s">
        <v>1249</v>
      </c>
    </row>
    <row r="307" spans="17:22" x14ac:dyDescent="0.25">
      <c r="Q307" s="17" t="s">
        <v>162</v>
      </c>
      <c r="R307" s="17" t="s">
        <v>1053</v>
      </c>
      <c r="U307" s="17" t="s">
        <v>1252</v>
      </c>
      <c r="V307" s="17" t="s">
        <v>1253</v>
      </c>
    </row>
    <row r="308" spans="17:22" x14ac:dyDescent="0.25">
      <c r="Q308" s="17" t="s">
        <v>422</v>
      </c>
      <c r="R308" s="17" t="s">
        <v>1054</v>
      </c>
      <c r="U308" s="17" t="s">
        <v>557</v>
      </c>
      <c r="V308" s="17" t="s">
        <v>1256</v>
      </c>
    </row>
    <row r="309" spans="17:22" x14ac:dyDescent="0.25">
      <c r="Q309" s="17" t="s">
        <v>1055</v>
      </c>
      <c r="R309" s="17" t="s">
        <v>1056</v>
      </c>
      <c r="U309" s="17" t="s">
        <v>1498</v>
      </c>
      <c r="V309" s="17" t="s">
        <v>1262</v>
      </c>
    </row>
    <row r="310" spans="17:22" x14ac:dyDescent="0.25">
      <c r="Q310" s="17" t="s">
        <v>304</v>
      </c>
      <c r="R310" s="17" t="s">
        <v>1057</v>
      </c>
      <c r="U310" s="17" t="s">
        <v>1503</v>
      </c>
      <c r="V310" s="17" t="s">
        <v>1504</v>
      </c>
    </row>
    <row r="311" spans="17:22" x14ac:dyDescent="0.25">
      <c r="Q311" s="17" t="s">
        <v>306</v>
      </c>
      <c r="R311" s="17" t="s">
        <v>1058</v>
      </c>
      <c r="U311" s="17" t="s">
        <v>1505</v>
      </c>
      <c r="V311" s="17" t="s">
        <v>1506</v>
      </c>
    </row>
    <row r="312" spans="17:22" x14ac:dyDescent="0.25">
      <c r="Q312" s="17" t="s">
        <v>1059</v>
      </c>
      <c r="R312" s="17" t="s">
        <v>1060</v>
      </c>
      <c r="U312" s="17" t="s">
        <v>225</v>
      </c>
      <c r="V312" s="17" t="s">
        <v>1268</v>
      </c>
    </row>
    <row r="313" spans="17:22" x14ac:dyDescent="0.25">
      <c r="Q313" s="17" t="s">
        <v>1061</v>
      </c>
      <c r="R313" s="17" t="s">
        <v>1062</v>
      </c>
      <c r="U313" s="17" t="s">
        <v>1507</v>
      </c>
      <c r="V313" s="17" t="s">
        <v>1269</v>
      </c>
    </row>
    <row r="314" spans="17:22" x14ac:dyDescent="0.25">
      <c r="Q314" s="17" t="s">
        <v>1063</v>
      </c>
      <c r="R314" s="17" t="s">
        <v>1064</v>
      </c>
      <c r="U314" s="17" t="s">
        <v>1508</v>
      </c>
      <c r="V314" s="17" t="s">
        <v>1509</v>
      </c>
    </row>
    <row r="315" spans="17:22" x14ac:dyDescent="0.25">
      <c r="Q315" s="17" t="s">
        <v>168</v>
      </c>
      <c r="R315" s="17" t="s">
        <v>1065</v>
      </c>
      <c r="U315" s="17" t="s">
        <v>1270</v>
      </c>
      <c r="V315" s="17" t="s">
        <v>1271</v>
      </c>
    </row>
    <row r="316" spans="17:22" x14ac:dyDescent="0.25">
      <c r="Q316" s="17" t="s">
        <v>1066</v>
      </c>
      <c r="R316" s="17" t="s">
        <v>1067</v>
      </c>
      <c r="U316" s="17" t="s">
        <v>1272</v>
      </c>
      <c r="V316" s="17" t="s">
        <v>1273</v>
      </c>
    </row>
    <row r="317" spans="17:22" x14ac:dyDescent="0.25">
      <c r="Q317" s="17" t="s">
        <v>172</v>
      </c>
      <c r="R317" s="17" t="s">
        <v>1068</v>
      </c>
      <c r="U317" s="17" t="s">
        <v>1281</v>
      </c>
      <c r="V317" s="17" t="s">
        <v>1282</v>
      </c>
    </row>
    <row r="318" spans="17:22" x14ac:dyDescent="0.25">
      <c r="Q318" s="17" t="s">
        <v>1069</v>
      </c>
      <c r="R318" s="17" t="s">
        <v>1070</v>
      </c>
      <c r="U318" s="17" t="s">
        <v>1283</v>
      </c>
      <c r="V318" s="17" t="s">
        <v>1284</v>
      </c>
    </row>
    <row r="319" spans="17:22" x14ac:dyDescent="0.25">
      <c r="Q319" s="17" t="s">
        <v>1071</v>
      </c>
      <c r="R319" s="17" t="s">
        <v>1072</v>
      </c>
      <c r="U319" s="17" t="s">
        <v>1574</v>
      </c>
      <c r="V319" s="17" t="s">
        <v>1575</v>
      </c>
    </row>
    <row r="320" spans="17:22" x14ac:dyDescent="0.25">
      <c r="Q320" s="17" t="s">
        <v>1073</v>
      </c>
      <c r="R320" s="17" t="s">
        <v>1074</v>
      </c>
      <c r="U320" s="17" t="s">
        <v>1576</v>
      </c>
      <c r="V320" s="17" t="s">
        <v>1577</v>
      </c>
    </row>
    <row r="321" spans="17:22" x14ac:dyDescent="0.25">
      <c r="Q321" s="17" t="s">
        <v>1075</v>
      </c>
      <c r="R321" s="17" t="s">
        <v>1076</v>
      </c>
      <c r="U321" s="17" t="s">
        <v>334</v>
      </c>
      <c r="V321" s="17" t="s">
        <v>1578</v>
      </c>
    </row>
    <row r="322" spans="17:22" x14ac:dyDescent="0.25">
      <c r="Q322" s="17" t="s">
        <v>1077</v>
      </c>
      <c r="R322" s="17" t="s">
        <v>1078</v>
      </c>
      <c r="U322" s="17" t="s">
        <v>1292</v>
      </c>
      <c r="V322" s="17" t="s">
        <v>1293</v>
      </c>
    </row>
    <row r="323" spans="17:22" x14ac:dyDescent="0.25">
      <c r="Q323" s="17" t="s">
        <v>1079</v>
      </c>
      <c r="R323" s="17" t="s">
        <v>1080</v>
      </c>
      <c r="U323" s="17" t="s">
        <v>1579</v>
      </c>
      <c r="V323" s="17" t="s">
        <v>1296</v>
      </c>
    </row>
    <row r="324" spans="17:22" x14ac:dyDescent="0.25">
      <c r="Q324" s="17" t="s">
        <v>1081</v>
      </c>
      <c r="R324" s="17" t="s">
        <v>1082</v>
      </c>
      <c r="U324" s="17" t="s">
        <v>1580</v>
      </c>
      <c r="V324" s="17" t="s">
        <v>1581</v>
      </c>
    </row>
    <row r="325" spans="17:22" x14ac:dyDescent="0.25">
      <c r="Q325" s="17" t="s">
        <v>1083</v>
      </c>
      <c r="R325" s="17" t="s">
        <v>1084</v>
      </c>
      <c r="U325" s="17" t="s">
        <v>1297</v>
      </c>
      <c r="V325" s="17" t="s">
        <v>1298</v>
      </c>
    </row>
    <row r="326" spans="17:22" x14ac:dyDescent="0.25">
      <c r="Q326" s="17" t="s">
        <v>308</v>
      </c>
      <c r="R326" s="17" t="s">
        <v>1085</v>
      </c>
      <c r="U326" s="17" t="s">
        <v>1584</v>
      </c>
      <c r="V326" s="17" t="s">
        <v>1585</v>
      </c>
    </row>
    <row r="327" spans="17:22" x14ac:dyDescent="0.25">
      <c r="Q327" s="17" t="s">
        <v>310</v>
      </c>
      <c r="R327" s="17" t="s">
        <v>1086</v>
      </c>
      <c r="U327" s="17" t="s">
        <v>237</v>
      </c>
      <c r="V327" s="17" t="s">
        <v>1586</v>
      </c>
    </row>
    <row r="328" spans="17:22" x14ac:dyDescent="0.25">
      <c r="Q328" s="17" t="s">
        <v>426</v>
      </c>
      <c r="R328" s="17" t="s">
        <v>532</v>
      </c>
      <c r="S328" s="19" t="s">
        <v>573</v>
      </c>
      <c r="U328" s="17" t="s">
        <v>1590</v>
      </c>
      <c r="V328" s="17" t="s">
        <v>1300</v>
      </c>
    </row>
    <row r="329" spans="17:22" x14ac:dyDescent="0.25">
      <c r="Q329" s="17" t="s">
        <v>428</v>
      </c>
      <c r="R329" s="17" t="s">
        <v>533</v>
      </c>
      <c r="U329" s="17" t="s">
        <v>1303</v>
      </c>
      <c r="V329" s="17" t="s">
        <v>1304</v>
      </c>
    </row>
    <row r="330" spans="17:22" x14ac:dyDescent="0.25">
      <c r="Q330" s="17" t="s">
        <v>1087</v>
      </c>
      <c r="R330" s="17" t="s">
        <v>1088</v>
      </c>
      <c r="S330" s="19" t="s">
        <v>628</v>
      </c>
      <c r="U330" s="17" t="s">
        <v>1591</v>
      </c>
      <c r="V330" s="17" t="s">
        <v>1592</v>
      </c>
    </row>
    <row r="331" spans="17:22" x14ac:dyDescent="0.25">
      <c r="Q331" s="17" t="s">
        <v>1089</v>
      </c>
      <c r="R331" s="17" t="s">
        <v>1090</v>
      </c>
    </row>
    <row r="332" spans="17:22" x14ac:dyDescent="0.25">
      <c r="Q332" s="17" t="s">
        <v>1091</v>
      </c>
      <c r="R332" s="17" t="s">
        <v>1092</v>
      </c>
      <c r="S332" s="19" t="s">
        <v>628</v>
      </c>
    </row>
    <row r="333" spans="17:22" x14ac:dyDescent="0.25">
      <c r="Q333" s="17" t="s">
        <v>1093</v>
      </c>
      <c r="R333" s="17" t="s">
        <v>1094</v>
      </c>
    </row>
    <row r="334" spans="17:22" x14ac:dyDescent="0.25">
      <c r="Q334" s="17" t="s">
        <v>1095</v>
      </c>
      <c r="R334" s="17" t="s">
        <v>1096</v>
      </c>
    </row>
    <row r="335" spans="17:22" x14ac:dyDescent="0.25">
      <c r="Q335" s="17" t="s">
        <v>185</v>
      </c>
      <c r="R335" s="17" t="s">
        <v>1097</v>
      </c>
    </row>
    <row r="336" spans="17:22" x14ac:dyDescent="0.25">
      <c r="Q336" s="17" t="s">
        <v>1098</v>
      </c>
      <c r="R336" s="17" t="s">
        <v>1099</v>
      </c>
    </row>
    <row r="337" spans="17:19" x14ac:dyDescent="0.25">
      <c r="Q337" s="17" t="s">
        <v>1100</v>
      </c>
      <c r="R337" s="17" t="s">
        <v>1101</v>
      </c>
    </row>
    <row r="338" spans="17:19" x14ac:dyDescent="0.25">
      <c r="Q338" s="17" t="s">
        <v>312</v>
      </c>
      <c r="R338" s="17" t="s">
        <v>1102</v>
      </c>
    </row>
    <row r="339" spans="17:19" x14ac:dyDescent="0.25">
      <c r="Q339" s="17" t="s">
        <v>1103</v>
      </c>
      <c r="R339" s="17" t="s">
        <v>1104</v>
      </c>
    </row>
    <row r="340" spans="17:19" x14ac:dyDescent="0.25">
      <c r="Q340" s="17" t="s">
        <v>1105</v>
      </c>
      <c r="R340" s="17" t="s">
        <v>1106</v>
      </c>
    </row>
    <row r="341" spans="17:19" x14ac:dyDescent="0.25">
      <c r="Q341" s="17" t="s">
        <v>1107</v>
      </c>
      <c r="R341" s="17" t="s">
        <v>1108</v>
      </c>
    </row>
    <row r="342" spans="17:19" x14ac:dyDescent="0.25">
      <c r="Q342" s="17" t="s">
        <v>1109</v>
      </c>
      <c r="R342" s="17" t="s">
        <v>1110</v>
      </c>
    </row>
    <row r="343" spans="17:19" x14ac:dyDescent="0.25">
      <c r="Q343" s="17" t="s">
        <v>1111</v>
      </c>
      <c r="R343" s="17" t="s">
        <v>188</v>
      </c>
    </row>
    <row r="344" spans="17:19" x14ac:dyDescent="0.25">
      <c r="Q344" s="17" t="s">
        <v>432</v>
      </c>
      <c r="R344" s="17" t="s">
        <v>1112</v>
      </c>
    </row>
    <row r="345" spans="17:19" x14ac:dyDescent="0.25">
      <c r="Q345" s="17" t="s">
        <v>189</v>
      </c>
      <c r="R345" s="17" t="s">
        <v>1113</v>
      </c>
      <c r="S345" s="19" t="s">
        <v>706</v>
      </c>
    </row>
    <row r="346" spans="17:19" x14ac:dyDescent="0.25">
      <c r="Q346" s="17" t="s">
        <v>1114</v>
      </c>
      <c r="R346" s="17" t="s">
        <v>1115</v>
      </c>
    </row>
    <row r="347" spans="17:19" x14ac:dyDescent="0.25">
      <c r="Q347" s="17" t="s">
        <v>1116</v>
      </c>
      <c r="R347" s="17" t="s">
        <v>1117</v>
      </c>
    </row>
    <row r="348" spans="17:19" x14ac:dyDescent="0.25">
      <c r="Q348" s="17" t="s">
        <v>1118</v>
      </c>
      <c r="R348" s="17" t="s">
        <v>1119</v>
      </c>
    </row>
    <row r="349" spans="17:19" x14ac:dyDescent="0.25">
      <c r="Q349" s="17" t="s">
        <v>1120</v>
      </c>
      <c r="R349" s="17" t="s">
        <v>1121</v>
      </c>
    </row>
    <row r="350" spans="17:19" x14ac:dyDescent="0.25">
      <c r="Q350" s="17" t="s">
        <v>1122</v>
      </c>
      <c r="R350" s="17" t="s">
        <v>1123</v>
      </c>
    </row>
    <row r="351" spans="17:19" x14ac:dyDescent="0.25">
      <c r="Q351" s="17" t="s">
        <v>1124</v>
      </c>
      <c r="R351" s="17" t="s">
        <v>1125</v>
      </c>
      <c r="S351" s="19" t="s">
        <v>1126</v>
      </c>
    </row>
    <row r="352" spans="17:19" x14ac:dyDescent="0.25">
      <c r="Q352" s="17" t="s">
        <v>1127</v>
      </c>
      <c r="R352" s="17" t="s">
        <v>1128</v>
      </c>
    </row>
    <row r="353" spans="17:19" x14ac:dyDescent="0.25">
      <c r="Q353" s="17" t="s">
        <v>1129</v>
      </c>
      <c r="R353" s="17" t="s">
        <v>1130</v>
      </c>
    </row>
    <row r="354" spans="17:19" x14ac:dyDescent="0.25">
      <c r="Q354" s="17" t="s">
        <v>1131</v>
      </c>
      <c r="R354" s="17" t="s">
        <v>1132</v>
      </c>
    </row>
    <row r="355" spans="17:19" x14ac:dyDescent="0.25">
      <c r="Q355" s="17" t="s">
        <v>1133</v>
      </c>
      <c r="R355" s="17" t="s">
        <v>1134</v>
      </c>
    </row>
    <row r="356" spans="17:19" x14ac:dyDescent="0.25">
      <c r="Q356" s="17" t="s">
        <v>1135</v>
      </c>
      <c r="R356" s="17" t="s">
        <v>1136</v>
      </c>
    </row>
    <row r="357" spans="17:19" x14ac:dyDescent="0.25">
      <c r="Q357" s="17" t="s">
        <v>1137</v>
      </c>
      <c r="R357" s="17" t="s">
        <v>1138</v>
      </c>
    </row>
    <row r="358" spans="17:19" x14ac:dyDescent="0.25">
      <c r="Q358" s="17" t="s">
        <v>1139</v>
      </c>
      <c r="R358" s="17" t="s">
        <v>1140</v>
      </c>
    </row>
    <row r="359" spans="17:19" x14ac:dyDescent="0.25">
      <c r="Q359" s="17" t="s">
        <v>1141</v>
      </c>
      <c r="R359" s="17" t="s">
        <v>1142</v>
      </c>
    </row>
    <row r="360" spans="17:19" x14ac:dyDescent="0.25">
      <c r="Q360" s="17" t="s">
        <v>193</v>
      </c>
      <c r="R360" s="17" t="s">
        <v>1143</v>
      </c>
      <c r="S360" s="19" t="s">
        <v>706</v>
      </c>
    </row>
    <row r="361" spans="17:19" x14ac:dyDescent="0.25">
      <c r="Q361" s="17" t="s">
        <v>1144</v>
      </c>
      <c r="R361" s="17" t="s">
        <v>1145</v>
      </c>
    </row>
    <row r="362" spans="17:19" x14ac:dyDescent="0.25">
      <c r="Q362" s="17" t="s">
        <v>1146</v>
      </c>
      <c r="R362" s="17" t="s">
        <v>1147</v>
      </c>
    </row>
    <row r="363" spans="17:19" x14ac:dyDescent="0.25">
      <c r="Q363" s="17" t="s">
        <v>1148</v>
      </c>
      <c r="R363" s="17" t="s">
        <v>1149</v>
      </c>
    </row>
    <row r="364" spans="17:19" x14ac:dyDescent="0.25">
      <c r="Q364" s="17" t="s">
        <v>1150</v>
      </c>
      <c r="R364" s="17" t="s">
        <v>1151</v>
      </c>
    </row>
    <row r="365" spans="17:19" x14ac:dyDescent="0.25">
      <c r="Q365" s="17" t="s">
        <v>1152</v>
      </c>
      <c r="R365" s="17" t="s">
        <v>1153</v>
      </c>
    </row>
    <row r="366" spans="17:19" x14ac:dyDescent="0.25">
      <c r="Q366" s="17" t="s">
        <v>1154</v>
      </c>
      <c r="R366" s="17" t="s">
        <v>1155</v>
      </c>
    </row>
    <row r="367" spans="17:19" x14ac:dyDescent="0.25">
      <c r="Q367" s="17" t="s">
        <v>1156</v>
      </c>
      <c r="R367" s="17" t="s">
        <v>1157</v>
      </c>
    </row>
    <row r="368" spans="17:19" x14ac:dyDescent="0.25">
      <c r="Q368" s="17" t="s">
        <v>1158</v>
      </c>
      <c r="R368" s="17" t="s">
        <v>1159</v>
      </c>
    </row>
    <row r="369" spans="17:18" x14ac:dyDescent="0.25">
      <c r="Q369" s="17" t="s">
        <v>1160</v>
      </c>
      <c r="R369" s="17" t="s">
        <v>1161</v>
      </c>
    </row>
    <row r="370" spans="17:18" x14ac:dyDescent="0.25">
      <c r="Q370" s="17" t="s">
        <v>1162</v>
      </c>
      <c r="R370" s="17" t="s">
        <v>1163</v>
      </c>
    </row>
    <row r="371" spans="17:18" x14ac:dyDescent="0.25">
      <c r="Q371" s="17" t="s">
        <v>1164</v>
      </c>
      <c r="R371" s="17" t="s">
        <v>1165</v>
      </c>
    </row>
    <row r="372" spans="17:18" x14ac:dyDescent="0.25">
      <c r="Q372" s="17" t="s">
        <v>1166</v>
      </c>
      <c r="R372" s="17" t="s">
        <v>1167</v>
      </c>
    </row>
    <row r="373" spans="17:18" x14ac:dyDescent="0.25">
      <c r="Q373" s="17" t="s">
        <v>1168</v>
      </c>
      <c r="R373" s="17" t="s">
        <v>1169</v>
      </c>
    </row>
    <row r="374" spans="17:18" x14ac:dyDescent="0.25">
      <c r="Q374" s="17" t="s">
        <v>1170</v>
      </c>
      <c r="R374" s="17" t="s">
        <v>1171</v>
      </c>
    </row>
    <row r="375" spans="17:18" x14ac:dyDescent="0.25">
      <c r="Q375" s="17" t="s">
        <v>1172</v>
      </c>
      <c r="R375" s="17" t="s">
        <v>1173</v>
      </c>
    </row>
    <row r="376" spans="17:18" x14ac:dyDescent="0.25">
      <c r="Q376" s="17" t="s">
        <v>436</v>
      </c>
      <c r="R376" s="17" t="s">
        <v>1174</v>
      </c>
    </row>
    <row r="377" spans="17:18" x14ac:dyDescent="0.25">
      <c r="Q377" s="17" t="s">
        <v>1175</v>
      </c>
      <c r="R377" s="17" t="s">
        <v>1176</v>
      </c>
    </row>
    <row r="378" spans="17:18" x14ac:dyDescent="0.25">
      <c r="Q378" s="17" t="s">
        <v>1177</v>
      </c>
      <c r="R378" s="17" t="s">
        <v>1178</v>
      </c>
    </row>
    <row r="379" spans="17:18" x14ac:dyDescent="0.25">
      <c r="Q379" s="17" t="s">
        <v>1179</v>
      </c>
      <c r="R379" s="17" t="s">
        <v>1180</v>
      </c>
    </row>
    <row r="380" spans="17:18" x14ac:dyDescent="0.25">
      <c r="Q380" s="17" t="s">
        <v>199</v>
      </c>
      <c r="R380" s="17" t="s">
        <v>1181</v>
      </c>
    </row>
    <row r="381" spans="17:18" x14ac:dyDescent="0.25">
      <c r="Q381" s="17" t="s">
        <v>316</v>
      </c>
      <c r="R381" s="17" t="s">
        <v>1182</v>
      </c>
    </row>
    <row r="382" spans="17:18" x14ac:dyDescent="0.25">
      <c r="Q382" s="17" t="s">
        <v>1183</v>
      </c>
      <c r="R382" s="17" t="s">
        <v>1184</v>
      </c>
    </row>
    <row r="383" spans="17:18" x14ac:dyDescent="0.25">
      <c r="Q383" s="17" t="s">
        <v>1185</v>
      </c>
      <c r="R383" s="17" t="s">
        <v>1184</v>
      </c>
    </row>
    <row r="384" spans="17:18" x14ac:dyDescent="0.25">
      <c r="Q384" s="17" t="s">
        <v>1186</v>
      </c>
      <c r="R384" s="17" t="s">
        <v>1187</v>
      </c>
    </row>
    <row r="385" spans="17:18" x14ac:dyDescent="0.25">
      <c r="Q385" s="17" t="s">
        <v>1188</v>
      </c>
      <c r="R385" s="17" t="s">
        <v>1189</v>
      </c>
    </row>
    <row r="386" spans="17:18" x14ac:dyDescent="0.25">
      <c r="Q386" s="17" t="s">
        <v>207</v>
      </c>
      <c r="R386" s="17" t="s">
        <v>1190</v>
      </c>
    </row>
    <row r="387" spans="17:18" x14ac:dyDescent="0.25">
      <c r="Q387" s="17" t="s">
        <v>543</v>
      </c>
      <c r="R387" s="17" t="s">
        <v>1191</v>
      </c>
    </row>
    <row r="388" spans="17:18" x14ac:dyDescent="0.25">
      <c r="Q388" s="17" t="s">
        <v>1192</v>
      </c>
      <c r="R388" s="17" t="s">
        <v>1193</v>
      </c>
    </row>
    <row r="389" spans="17:18" x14ac:dyDescent="0.25">
      <c r="Q389" s="17" t="s">
        <v>318</v>
      </c>
      <c r="R389" s="17" t="s">
        <v>1194</v>
      </c>
    </row>
    <row r="390" spans="17:18" x14ac:dyDescent="0.25">
      <c r="Q390" s="17" t="s">
        <v>1195</v>
      </c>
      <c r="R390" s="17" t="s">
        <v>1196</v>
      </c>
    </row>
    <row r="391" spans="17:18" x14ac:dyDescent="0.25">
      <c r="Q391" s="17" t="s">
        <v>1197</v>
      </c>
      <c r="R391" s="17" t="s">
        <v>1198</v>
      </c>
    </row>
    <row r="392" spans="17:18" x14ac:dyDescent="0.25">
      <c r="Q392" s="17" t="s">
        <v>1199</v>
      </c>
      <c r="R392" s="17" t="s">
        <v>1200</v>
      </c>
    </row>
    <row r="393" spans="17:18" x14ac:dyDescent="0.25">
      <c r="Q393" s="17" t="s">
        <v>1201</v>
      </c>
      <c r="R393" s="17" t="s">
        <v>1202</v>
      </c>
    </row>
    <row r="394" spans="17:18" x14ac:dyDescent="0.25">
      <c r="Q394" s="17" t="s">
        <v>1203</v>
      </c>
      <c r="R394" s="17" t="s">
        <v>1204</v>
      </c>
    </row>
    <row r="395" spans="17:18" x14ac:dyDescent="0.25">
      <c r="Q395" s="17" t="s">
        <v>1205</v>
      </c>
      <c r="R395" s="17" t="s">
        <v>1206</v>
      </c>
    </row>
    <row r="396" spans="17:18" x14ac:dyDescent="0.25">
      <c r="Q396" s="17" t="s">
        <v>209</v>
      </c>
      <c r="R396" s="17" t="s">
        <v>1207</v>
      </c>
    </row>
    <row r="397" spans="17:18" x14ac:dyDescent="0.25">
      <c r="Q397" s="17" t="s">
        <v>215</v>
      </c>
      <c r="R397" s="17" t="s">
        <v>1208</v>
      </c>
    </row>
    <row r="398" spans="17:18" x14ac:dyDescent="0.25">
      <c r="Q398" s="17" t="s">
        <v>1209</v>
      </c>
      <c r="R398" s="17" t="s">
        <v>1210</v>
      </c>
    </row>
    <row r="399" spans="17:18" x14ac:dyDescent="0.25">
      <c r="Q399" s="17" t="s">
        <v>1211</v>
      </c>
      <c r="R399" s="17" t="s">
        <v>1212</v>
      </c>
    </row>
    <row r="400" spans="17:18" x14ac:dyDescent="0.25">
      <c r="Q400" s="17" t="s">
        <v>1213</v>
      </c>
      <c r="R400" s="17" t="s">
        <v>1214</v>
      </c>
    </row>
    <row r="401" spans="17:19" x14ac:dyDescent="0.25">
      <c r="Q401" s="17" t="s">
        <v>320</v>
      </c>
      <c r="R401" s="17" t="s">
        <v>1215</v>
      </c>
    </row>
    <row r="402" spans="17:19" x14ac:dyDescent="0.25">
      <c r="Q402" s="17" t="s">
        <v>438</v>
      </c>
      <c r="R402" s="17" t="s">
        <v>1216</v>
      </c>
      <c r="S402" s="19" t="s">
        <v>1126</v>
      </c>
    </row>
    <row r="403" spans="17:19" x14ac:dyDescent="0.25">
      <c r="Q403" s="17" t="s">
        <v>1217</v>
      </c>
      <c r="R403" s="17" t="s">
        <v>1218</v>
      </c>
    </row>
    <row r="404" spans="17:19" x14ac:dyDescent="0.25">
      <c r="Q404" s="17" t="s">
        <v>1219</v>
      </c>
      <c r="R404" s="17" t="s">
        <v>1220</v>
      </c>
    </row>
    <row r="405" spans="17:19" x14ac:dyDescent="0.25">
      <c r="Q405" s="17" t="s">
        <v>1221</v>
      </c>
      <c r="R405" s="17" t="s">
        <v>1222</v>
      </c>
    </row>
    <row r="406" spans="17:19" x14ac:dyDescent="0.25">
      <c r="Q406" s="17" t="s">
        <v>1223</v>
      </c>
      <c r="R406" s="17" t="s">
        <v>1224</v>
      </c>
    </row>
    <row r="407" spans="17:19" x14ac:dyDescent="0.25">
      <c r="Q407" s="17" t="s">
        <v>1225</v>
      </c>
      <c r="R407" s="17" t="s">
        <v>1226</v>
      </c>
    </row>
    <row r="408" spans="17:19" x14ac:dyDescent="0.25">
      <c r="Q408" s="17" t="s">
        <v>217</v>
      </c>
      <c r="R408" s="17" t="s">
        <v>1227</v>
      </c>
    </row>
    <row r="409" spans="17:19" x14ac:dyDescent="0.25">
      <c r="Q409" s="17" t="s">
        <v>1228</v>
      </c>
      <c r="R409" s="17" t="s">
        <v>1229</v>
      </c>
    </row>
    <row r="410" spans="17:19" x14ac:dyDescent="0.25">
      <c r="Q410" s="17" t="s">
        <v>322</v>
      </c>
      <c r="R410" s="17" t="s">
        <v>1230</v>
      </c>
    </row>
    <row r="411" spans="17:19" x14ac:dyDescent="0.25">
      <c r="Q411" s="17" t="s">
        <v>1231</v>
      </c>
      <c r="R411" s="17" t="s">
        <v>1232</v>
      </c>
    </row>
    <row r="412" spans="17:19" x14ac:dyDescent="0.25">
      <c r="Q412" s="17" t="s">
        <v>549</v>
      </c>
      <c r="R412" s="17" t="s">
        <v>550</v>
      </c>
    </row>
    <row r="413" spans="17:19" x14ac:dyDescent="0.25">
      <c r="Q413" s="17" t="s">
        <v>1233</v>
      </c>
      <c r="R413" s="17" t="s">
        <v>1234</v>
      </c>
    </row>
    <row r="414" spans="17:19" x14ac:dyDescent="0.25">
      <c r="Q414" s="17" t="s">
        <v>1235</v>
      </c>
      <c r="R414" s="17" t="s">
        <v>1236</v>
      </c>
    </row>
    <row r="415" spans="17:19" x14ac:dyDescent="0.25">
      <c r="Q415" s="17" t="s">
        <v>1237</v>
      </c>
      <c r="R415" s="17" t="s">
        <v>1238</v>
      </c>
    </row>
    <row r="416" spans="17:19" x14ac:dyDescent="0.25">
      <c r="Q416" s="17" t="s">
        <v>442</v>
      </c>
      <c r="R416" s="17" t="s">
        <v>1239</v>
      </c>
    </row>
    <row r="417" spans="17:18" x14ac:dyDescent="0.25">
      <c r="Q417" s="17" t="s">
        <v>219</v>
      </c>
      <c r="R417" s="17" t="s">
        <v>1240</v>
      </c>
    </row>
    <row r="418" spans="17:18" x14ac:dyDescent="0.25">
      <c r="Q418" s="17" t="s">
        <v>1241</v>
      </c>
      <c r="R418" s="17" t="s">
        <v>1242</v>
      </c>
    </row>
    <row r="419" spans="17:18" x14ac:dyDescent="0.25">
      <c r="Q419" s="17" t="s">
        <v>553</v>
      </c>
      <c r="R419" s="17" t="s">
        <v>1243</v>
      </c>
    </row>
    <row r="420" spans="17:18" x14ac:dyDescent="0.25">
      <c r="Q420" s="17" t="s">
        <v>324</v>
      </c>
      <c r="R420" s="17" t="s">
        <v>1244</v>
      </c>
    </row>
    <row r="421" spans="17:18" x14ac:dyDescent="0.25">
      <c r="Q421" s="17" t="s">
        <v>555</v>
      </c>
      <c r="R421" s="17" t="s">
        <v>1245</v>
      </c>
    </row>
    <row r="422" spans="17:18" x14ac:dyDescent="0.25">
      <c r="Q422" s="17" t="s">
        <v>326</v>
      </c>
      <c r="R422" s="17" t="s">
        <v>1246</v>
      </c>
    </row>
    <row r="423" spans="17:18" x14ac:dyDescent="0.25">
      <c r="Q423" s="17" t="s">
        <v>328</v>
      </c>
      <c r="R423" s="17" t="s">
        <v>1247</v>
      </c>
    </row>
    <row r="424" spans="17:18" x14ac:dyDescent="0.25">
      <c r="Q424" s="17" t="s">
        <v>1248</v>
      </c>
      <c r="R424" s="17" t="s">
        <v>1249</v>
      </c>
    </row>
    <row r="425" spans="17:18" x14ac:dyDescent="0.25">
      <c r="Q425" s="17" t="s">
        <v>330</v>
      </c>
      <c r="R425" s="17" t="s">
        <v>1250</v>
      </c>
    </row>
    <row r="426" spans="17:18" x14ac:dyDescent="0.25">
      <c r="Q426" s="17" t="s">
        <v>332</v>
      </c>
      <c r="R426" s="17" t="s">
        <v>1251</v>
      </c>
    </row>
    <row r="427" spans="17:18" x14ac:dyDescent="0.25">
      <c r="Q427" s="17" t="s">
        <v>1252</v>
      </c>
      <c r="R427" s="17" t="s">
        <v>1253</v>
      </c>
    </row>
    <row r="428" spans="17:18" x14ac:dyDescent="0.25">
      <c r="Q428" s="17" t="s">
        <v>1254</v>
      </c>
      <c r="R428" s="17" t="s">
        <v>1255</v>
      </c>
    </row>
    <row r="429" spans="17:18" x14ac:dyDescent="0.25">
      <c r="Q429" s="17" t="s">
        <v>557</v>
      </c>
      <c r="R429" s="17" t="s">
        <v>1256</v>
      </c>
    </row>
    <row r="430" spans="17:18" x14ac:dyDescent="0.25">
      <c r="Q430" s="17" t="s">
        <v>1257</v>
      </c>
      <c r="R430" s="17" t="s">
        <v>1258</v>
      </c>
    </row>
    <row r="431" spans="17:18" x14ac:dyDescent="0.25">
      <c r="Q431" s="17" t="s">
        <v>1259</v>
      </c>
      <c r="R431" s="17" t="s">
        <v>1260</v>
      </c>
    </row>
    <row r="432" spans="17:18" x14ac:dyDescent="0.25">
      <c r="Q432" s="17" t="s">
        <v>1261</v>
      </c>
      <c r="R432" s="17" t="s">
        <v>1262</v>
      </c>
    </row>
    <row r="433" spans="17:18" x14ac:dyDescent="0.25">
      <c r="Q433" s="17" t="s">
        <v>1263</v>
      </c>
      <c r="R433" s="17" t="s">
        <v>1264</v>
      </c>
    </row>
    <row r="434" spans="17:18" x14ac:dyDescent="0.25">
      <c r="Q434" s="17" t="s">
        <v>1265</v>
      </c>
      <c r="R434" s="17" t="s">
        <v>1266</v>
      </c>
    </row>
    <row r="435" spans="17:18" x14ac:dyDescent="0.25">
      <c r="Q435" s="17" t="s">
        <v>223</v>
      </c>
      <c r="R435" s="17" t="s">
        <v>1267</v>
      </c>
    </row>
    <row r="436" spans="17:18" x14ac:dyDescent="0.25">
      <c r="Q436" s="17" t="s">
        <v>225</v>
      </c>
      <c r="R436" s="17" t="s">
        <v>1268</v>
      </c>
    </row>
    <row r="437" spans="17:18" x14ac:dyDescent="0.25">
      <c r="Q437" s="17" t="s">
        <v>559</v>
      </c>
      <c r="R437" s="17" t="s">
        <v>1269</v>
      </c>
    </row>
    <row r="438" spans="17:18" x14ac:dyDescent="0.25">
      <c r="Q438" s="17" t="s">
        <v>1270</v>
      </c>
      <c r="R438" s="17" t="s">
        <v>1271</v>
      </c>
    </row>
    <row r="439" spans="17:18" x14ac:dyDescent="0.25">
      <c r="Q439" s="17" t="s">
        <v>1272</v>
      </c>
      <c r="R439" s="17" t="s">
        <v>1273</v>
      </c>
    </row>
    <row r="440" spans="17:18" x14ac:dyDescent="0.25">
      <c r="Q440" s="17" t="s">
        <v>1274</v>
      </c>
      <c r="R440" s="17" t="s">
        <v>1275</v>
      </c>
    </row>
    <row r="441" spans="17:18" x14ac:dyDescent="0.25">
      <c r="Q441" s="17" t="s">
        <v>1276</v>
      </c>
      <c r="R441" s="17" t="s">
        <v>1277</v>
      </c>
    </row>
    <row r="442" spans="17:18" x14ac:dyDescent="0.25">
      <c r="Q442" s="17" t="s">
        <v>1278</v>
      </c>
      <c r="R442" s="17" t="s">
        <v>1279</v>
      </c>
    </row>
    <row r="443" spans="17:18" x14ac:dyDescent="0.25">
      <c r="Q443" s="17" t="s">
        <v>227</v>
      </c>
      <c r="R443" s="17" t="s">
        <v>1280</v>
      </c>
    </row>
    <row r="444" spans="17:18" x14ac:dyDescent="0.25">
      <c r="Q444" s="17" t="s">
        <v>1281</v>
      </c>
      <c r="R444" s="17" t="s">
        <v>1282</v>
      </c>
    </row>
    <row r="445" spans="17:18" x14ac:dyDescent="0.25">
      <c r="Q445" s="17" t="s">
        <v>1283</v>
      </c>
      <c r="R445" s="17" t="s">
        <v>1284</v>
      </c>
    </row>
    <row r="446" spans="17:18" x14ac:dyDescent="0.25">
      <c r="Q446" s="17" t="s">
        <v>1285</v>
      </c>
      <c r="R446" s="17" t="s">
        <v>1286</v>
      </c>
    </row>
    <row r="447" spans="17:18" x14ac:dyDescent="0.25">
      <c r="Q447" s="17" t="s">
        <v>1287</v>
      </c>
      <c r="R447" s="17" t="s">
        <v>1288</v>
      </c>
    </row>
    <row r="448" spans="17:18" x14ac:dyDescent="0.25">
      <c r="Q448" s="17" t="s">
        <v>1289</v>
      </c>
      <c r="R448" s="17" t="s">
        <v>1290</v>
      </c>
    </row>
    <row r="449" spans="17:18" x14ac:dyDescent="0.25">
      <c r="Q449" s="17" t="s">
        <v>446</v>
      </c>
      <c r="R449" s="17" t="s">
        <v>1291</v>
      </c>
    </row>
    <row r="450" spans="17:18" x14ac:dyDescent="0.25">
      <c r="Q450" s="17" t="s">
        <v>1292</v>
      </c>
      <c r="R450" s="17" t="s">
        <v>1293</v>
      </c>
    </row>
    <row r="451" spans="17:18" x14ac:dyDescent="0.25">
      <c r="Q451" s="17" t="s">
        <v>235</v>
      </c>
      <c r="R451" s="17" t="s">
        <v>1294</v>
      </c>
    </row>
    <row r="452" spans="17:18" x14ac:dyDescent="0.25">
      <c r="Q452" s="17" t="s">
        <v>1295</v>
      </c>
      <c r="R452" s="17" t="s">
        <v>1296</v>
      </c>
    </row>
    <row r="453" spans="17:18" x14ac:dyDescent="0.25">
      <c r="Q453" s="17" t="s">
        <v>1297</v>
      </c>
      <c r="R453" s="17" t="s">
        <v>1298</v>
      </c>
    </row>
    <row r="454" spans="17:18" x14ac:dyDescent="0.25">
      <c r="Q454" s="17" t="s">
        <v>1299</v>
      </c>
      <c r="R454" s="17" t="s">
        <v>1300</v>
      </c>
    </row>
    <row r="455" spans="17:18" x14ac:dyDescent="0.25">
      <c r="Q455" s="17" t="s">
        <v>1301</v>
      </c>
      <c r="R455" s="17" t="s">
        <v>1302</v>
      </c>
    </row>
    <row r="456" spans="17:18" x14ac:dyDescent="0.25">
      <c r="Q456" s="17" t="s">
        <v>1303</v>
      </c>
      <c r="R456" s="17" t="s">
        <v>1304</v>
      </c>
    </row>
    <row r="459" spans="17:18" ht="15.75" x14ac:dyDescent="0.25">
      <c r="Q459" s="20" t="s">
        <v>1307</v>
      </c>
    </row>
    <row r="460" spans="17:18" ht="15.75" x14ac:dyDescent="0.25">
      <c r="Q460" s="20" t="s">
        <v>1308</v>
      </c>
    </row>
    <row r="461" spans="17:18" ht="15.75" x14ac:dyDescent="0.25">
      <c r="Q461" s="20" t="s">
        <v>1309</v>
      </c>
    </row>
    <row r="462" spans="17:18" ht="15.75" x14ac:dyDescent="0.25">
      <c r="Q462" s="20" t="s">
        <v>1310</v>
      </c>
    </row>
  </sheetData>
  <sheetProtection sheet="1" objects="1" scenarios="1"/>
  <sortState xmlns:xlrd2="http://schemas.microsoft.com/office/spreadsheetml/2017/richdata2" ref="U5:V330">
    <sortCondition ref="U5:U33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ACEE-0A93-498B-9531-AF06216E6972}">
  <dimension ref="A1:E40"/>
  <sheetViews>
    <sheetView workbookViewId="0">
      <selection activeCell="A23" sqref="A23:E40"/>
    </sheetView>
  </sheetViews>
  <sheetFormatPr defaultRowHeight="15" x14ac:dyDescent="0.25"/>
  <cols>
    <col min="1" max="1" width="29.42578125" customWidth="1"/>
    <col min="2" max="2" width="25.140625" customWidth="1"/>
    <col min="3" max="3" width="42.140625" customWidth="1"/>
    <col min="4" max="4" width="14.7109375" customWidth="1"/>
    <col min="5" max="5" width="29.7109375" customWidth="1"/>
  </cols>
  <sheetData>
    <row r="1" spans="1:5" x14ac:dyDescent="0.25">
      <c r="A1" s="1" t="s">
        <v>1772</v>
      </c>
      <c r="B1" s="1" t="s">
        <v>1598</v>
      </c>
      <c r="C1" s="1" t="s">
        <v>1617</v>
      </c>
      <c r="D1" s="1" t="s">
        <v>1594</v>
      </c>
      <c r="E1" s="1" t="s">
        <v>1773</v>
      </c>
    </row>
    <row r="2" spans="1:5" x14ac:dyDescent="0.25">
      <c r="A2" t="s">
        <v>1822</v>
      </c>
      <c r="B2" t="s">
        <v>1823</v>
      </c>
      <c r="C2" t="s">
        <v>1824</v>
      </c>
      <c r="D2" s="2">
        <v>46183</v>
      </c>
      <c r="E2" t="s">
        <v>1749</v>
      </c>
    </row>
    <row r="3" spans="1:5" x14ac:dyDescent="0.25">
      <c r="A3" t="s">
        <v>1825</v>
      </c>
      <c r="B3" t="s">
        <v>1826</v>
      </c>
      <c r="C3" t="s">
        <v>1824</v>
      </c>
      <c r="D3" s="2">
        <v>46183</v>
      </c>
      <c r="E3" t="s">
        <v>1749</v>
      </c>
    </row>
    <row r="4" spans="1:5" x14ac:dyDescent="0.25">
      <c r="A4" t="s">
        <v>1827</v>
      </c>
      <c r="B4" t="s">
        <v>1828</v>
      </c>
      <c r="C4" t="s">
        <v>1824</v>
      </c>
      <c r="D4" s="2">
        <v>46183</v>
      </c>
      <c r="E4" t="s">
        <v>1749</v>
      </c>
    </row>
    <row r="5" spans="1:5" x14ac:dyDescent="0.25">
      <c r="A5" t="s">
        <v>1750</v>
      </c>
      <c r="B5" t="s">
        <v>1751</v>
      </c>
      <c r="C5" t="s">
        <v>1824</v>
      </c>
      <c r="D5" s="2">
        <v>46183</v>
      </c>
      <c r="E5" t="s">
        <v>1749</v>
      </c>
    </row>
    <row r="6" spans="1:5" x14ac:dyDescent="0.25">
      <c r="A6" t="s">
        <v>1829</v>
      </c>
      <c r="B6" t="s">
        <v>1830</v>
      </c>
      <c r="C6" t="s">
        <v>1824</v>
      </c>
      <c r="D6" s="2">
        <v>46183</v>
      </c>
      <c r="E6" t="s">
        <v>1749</v>
      </c>
    </row>
    <row r="7" spans="1:5" x14ac:dyDescent="0.25">
      <c r="A7" t="s">
        <v>1752</v>
      </c>
      <c r="B7" t="s">
        <v>1753</v>
      </c>
      <c r="C7" t="s">
        <v>1824</v>
      </c>
      <c r="D7" s="2">
        <v>46183</v>
      </c>
      <c r="E7" t="s">
        <v>1749</v>
      </c>
    </row>
    <row r="8" spans="1:5" x14ac:dyDescent="0.25">
      <c r="A8" t="s">
        <v>1754</v>
      </c>
      <c r="B8" t="s">
        <v>1755</v>
      </c>
      <c r="C8" t="s">
        <v>1824</v>
      </c>
      <c r="D8" s="2">
        <v>46183</v>
      </c>
      <c r="E8" t="s">
        <v>1749</v>
      </c>
    </row>
    <row r="9" spans="1:5" x14ac:dyDescent="0.25">
      <c r="A9" t="s">
        <v>1756</v>
      </c>
      <c r="B9" t="s">
        <v>1757</v>
      </c>
      <c r="C9" t="s">
        <v>1824</v>
      </c>
      <c r="D9" s="2">
        <v>46183</v>
      </c>
      <c r="E9" t="s">
        <v>1749</v>
      </c>
    </row>
    <row r="10" spans="1:5" x14ac:dyDescent="0.25">
      <c r="A10" t="s">
        <v>1831</v>
      </c>
      <c r="B10" t="s">
        <v>1832</v>
      </c>
      <c r="C10" t="s">
        <v>1824</v>
      </c>
      <c r="D10" s="2">
        <v>46183</v>
      </c>
      <c r="E10" t="s">
        <v>1749</v>
      </c>
    </row>
    <row r="11" spans="1:5" x14ac:dyDescent="0.25">
      <c r="A11" t="s">
        <v>1758</v>
      </c>
      <c r="B11" t="s">
        <v>1759</v>
      </c>
      <c r="C11" t="s">
        <v>1824</v>
      </c>
      <c r="D11" s="2">
        <v>46183</v>
      </c>
      <c r="E11" t="s">
        <v>1749</v>
      </c>
    </row>
    <row r="12" spans="1:5" x14ac:dyDescent="0.25">
      <c r="A12" t="s">
        <v>1833</v>
      </c>
      <c r="B12" t="s">
        <v>1834</v>
      </c>
      <c r="C12" t="s">
        <v>1824</v>
      </c>
      <c r="D12" s="2">
        <v>46183</v>
      </c>
      <c r="E12" t="s">
        <v>1749</v>
      </c>
    </row>
    <row r="13" spans="1:5" x14ac:dyDescent="0.25">
      <c r="A13" t="s">
        <v>1835</v>
      </c>
      <c r="B13" t="s">
        <v>1836</v>
      </c>
      <c r="C13" t="s">
        <v>1824</v>
      </c>
      <c r="D13" s="2">
        <v>46183</v>
      </c>
      <c r="E13" t="s">
        <v>1749</v>
      </c>
    </row>
    <row r="14" spans="1:5" x14ac:dyDescent="0.25">
      <c r="A14" t="s">
        <v>1760</v>
      </c>
      <c r="B14" t="s">
        <v>1761</v>
      </c>
      <c r="C14" t="s">
        <v>1824</v>
      </c>
      <c r="D14" s="2">
        <v>46183</v>
      </c>
      <c r="E14" t="s">
        <v>1749</v>
      </c>
    </row>
    <row r="15" spans="1:5" x14ac:dyDescent="0.25">
      <c r="A15" t="s">
        <v>1837</v>
      </c>
      <c r="B15" t="s">
        <v>1838</v>
      </c>
      <c r="C15" t="s">
        <v>1824</v>
      </c>
      <c r="D15" s="2">
        <v>46183</v>
      </c>
      <c r="E15" t="s">
        <v>1749</v>
      </c>
    </row>
    <row r="16" spans="1:5" x14ac:dyDescent="0.25">
      <c r="A16" t="s">
        <v>1762</v>
      </c>
      <c r="B16" t="s">
        <v>1763</v>
      </c>
      <c r="C16" t="s">
        <v>1824</v>
      </c>
      <c r="D16" s="2">
        <v>46183</v>
      </c>
      <c r="E16" t="s">
        <v>1749</v>
      </c>
    </row>
    <row r="17" spans="1:5" x14ac:dyDescent="0.25">
      <c r="A17" t="s">
        <v>1764</v>
      </c>
      <c r="B17" t="s">
        <v>1765</v>
      </c>
      <c r="C17" t="s">
        <v>1824</v>
      </c>
      <c r="D17" s="2">
        <v>46183</v>
      </c>
      <c r="E17" t="s">
        <v>1749</v>
      </c>
    </row>
    <row r="18" spans="1:5" x14ac:dyDescent="0.25">
      <c r="A18" t="s">
        <v>1839</v>
      </c>
      <c r="B18" t="s">
        <v>1840</v>
      </c>
      <c r="C18" t="s">
        <v>1824</v>
      </c>
      <c r="D18" s="2">
        <v>46183</v>
      </c>
      <c r="E18" t="s">
        <v>1749</v>
      </c>
    </row>
    <row r="19" spans="1:5" x14ac:dyDescent="0.25">
      <c r="A19" t="s">
        <v>1766</v>
      </c>
      <c r="B19" t="s">
        <v>1767</v>
      </c>
      <c r="C19" t="s">
        <v>1824</v>
      </c>
      <c r="D19" s="2">
        <v>46183</v>
      </c>
      <c r="E19" t="s">
        <v>1749</v>
      </c>
    </row>
    <row r="20" spans="1:5" x14ac:dyDescent="0.25">
      <c r="A20" t="s">
        <v>1768</v>
      </c>
      <c r="B20" t="s">
        <v>1769</v>
      </c>
      <c r="C20" t="s">
        <v>1824</v>
      </c>
      <c r="D20" s="2">
        <v>46183</v>
      </c>
      <c r="E20" t="s">
        <v>1749</v>
      </c>
    </row>
    <row r="21" spans="1:5" x14ac:dyDescent="0.25">
      <c r="A21" t="s">
        <v>1770</v>
      </c>
      <c r="B21" t="s">
        <v>1771</v>
      </c>
      <c r="C21" t="s">
        <v>1824</v>
      </c>
      <c r="D21" s="2">
        <v>46183</v>
      </c>
      <c r="E21" t="s">
        <v>1749</v>
      </c>
    </row>
    <row r="22" spans="1:5" x14ac:dyDescent="0.25">
      <c r="A22" t="s">
        <v>1841</v>
      </c>
      <c r="B22" t="s">
        <v>1842</v>
      </c>
      <c r="C22" t="s">
        <v>1824</v>
      </c>
      <c r="D22" s="2">
        <v>46183</v>
      </c>
      <c r="E22" t="s">
        <v>1749</v>
      </c>
    </row>
    <row r="23" spans="1:5" x14ac:dyDescent="0.25">
      <c r="D23" s="2"/>
    </row>
    <row r="24" spans="1:5" x14ac:dyDescent="0.25">
      <c r="D24" s="2"/>
    </row>
    <row r="25" spans="1:5" x14ac:dyDescent="0.25">
      <c r="D25" s="2"/>
    </row>
    <row r="26" spans="1:5" x14ac:dyDescent="0.25">
      <c r="D26" s="2"/>
    </row>
    <row r="27" spans="1:5" x14ac:dyDescent="0.25">
      <c r="D27" s="2"/>
    </row>
    <row r="28" spans="1:5" x14ac:dyDescent="0.25">
      <c r="D28" s="2"/>
    </row>
    <row r="29" spans="1:5" x14ac:dyDescent="0.25">
      <c r="D29" s="2"/>
    </row>
    <row r="30" spans="1:5" x14ac:dyDescent="0.25">
      <c r="D30" s="2"/>
    </row>
    <row r="31" spans="1:5" x14ac:dyDescent="0.25">
      <c r="D31" s="2"/>
    </row>
    <row r="32" spans="1:5" x14ac:dyDescent="0.25">
      <c r="D32" s="2"/>
    </row>
    <row r="33" spans="4:4" x14ac:dyDescent="0.25">
      <c r="D33" s="2"/>
    </row>
    <row r="34" spans="4:4" x14ac:dyDescent="0.25">
      <c r="D34" s="2"/>
    </row>
    <row r="35" spans="4:4" x14ac:dyDescent="0.25">
      <c r="D35" s="2"/>
    </row>
    <row r="36" spans="4:4" x14ac:dyDescent="0.25">
      <c r="D36" s="2"/>
    </row>
    <row r="37" spans="4:4" x14ac:dyDescent="0.25">
      <c r="D37" s="2"/>
    </row>
    <row r="38" spans="4:4" x14ac:dyDescent="0.25">
      <c r="D38" s="2"/>
    </row>
    <row r="39" spans="4:4" x14ac:dyDescent="0.25">
      <c r="D39" s="2"/>
    </row>
    <row r="40" spans="4:4" x14ac:dyDescent="0.25">
      <c r="D4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5C26-47D6-43FA-AF91-783E4328C99A}">
  <dimension ref="A1:F29"/>
  <sheetViews>
    <sheetView workbookViewId="0">
      <selection activeCell="C32" sqref="C32"/>
    </sheetView>
  </sheetViews>
  <sheetFormatPr defaultRowHeight="15" x14ac:dyDescent="0.25"/>
  <cols>
    <col min="1" max="1" width="29.42578125" customWidth="1"/>
    <col min="2" max="2" width="25.140625" customWidth="1"/>
    <col min="3" max="3" width="42.140625" customWidth="1"/>
    <col min="4" max="4" width="14.7109375" customWidth="1"/>
    <col min="5" max="5" width="29.7109375" customWidth="1"/>
  </cols>
  <sheetData>
    <row r="1" spans="1:6" x14ac:dyDescent="0.25">
      <c r="A1" s="1" t="s">
        <v>1772</v>
      </c>
      <c r="B1" s="1" t="s">
        <v>1598</v>
      </c>
      <c r="C1" s="1" t="s">
        <v>1617</v>
      </c>
      <c r="D1" s="1" t="s">
        <v>1594</v>
      </c>
      <c r="E1" s="1" t="s">
        <v>1773</v>
      </c>
      <c r="F1" s="1" t="s">
        <v>1880</v>
      </c>
    </row>
    <row r="2" spans="1:6" x14ac:dyDescent="0.25">
      <c r="A2" t="s">
        <v>1313</v>
      </c>
      <c r="B2" t="s">
        <v>1314</v>
      </c>
      <c r="C2" t="s">
        <v>1810</v>
      </c>
      <c r="D2" s="2">
        <v>46183</v>
      </c>
      <c r="E2" t="s">
        <v>1774</v>
      </c>
      <c r="F2" s="24" t="s">
        <v>1811</v>
      </c>
    </row>
    <row r="3" spans="1:6" x14ac:dyDescent="0.25">
      <c r="A3" t="s">
        <v>1812</v>
      </c>
      <c r="B3" t="s">
        <v>1813</v>
      </c>
      <c r="C3" t="s">
        <v>1810</v>
      </c>
      <c r="D3" s="2">
        <v>46183</v>
      </c>
      <c r="E3" t="s">
        <v>1774</v>
      </c>
      <c r="F3" s="24" t="s">
        <v>1811</v>
      </c>
    </row>
    <row r="4" spans="1:6" x14ac:dyDescent="0.25">
      <c r="A4" t="s">
        <v>1814</v>
      </c>
      <c r="B4" t="s">
        <v>1815</v>
      </c>
      <c r="C4" t="s">
        <v>1810</v>
      </c>
      <c r="D4" s="2">
        <v>46183</v>
      </c>
      <c r="E4" t="s">
        <v>1774</v>
      </c>
      <c r="F4" s="24" t="s">
        <v>1811</v>
      </c>
    </row>
    <row r="5" spans="1:6" x14ac:dyDescent="0.25">
      <c r="A5" t="s">
        <v>1806</v>
      </c>
      <c r="B5" t="s">
        <v>1807</v>
      </c>
      <c r="C5" t="s">
        <v>1810</v>
      </c>
      <c r="D5" s="2">
        <v>46183</v>
      </c>
      <c r="E5" t="s">
        <v>1774</v>
      </c>
      <c r="F5" s="24" t="s">
        <v>1811</v>
      </c>
    </row>
    <row r="6" spans="1:6" x14ac:dyDescent="0.25">
      <c r="A6" t="s">
        <v>1635</v>
      </c>
      <c r="B6" t="s">
        <v>1636</v>
      </c>
      <c r="C6" t="s">
        <v>1810</v>
      </c>
      <c r="D6" s="2">
        <v>46183</v>
      </c>
      <c r="E6" t="s">
        <v>1774</v>
      </c>
      <c r="F6" s="24" t="s">
        <v>1811</v>
      </c>
    </row>
    <row r="7" spans="1:6" x14ac:dyDescent="0.25">
      <c r="A7" t="s">
        <v>1335</v>
      </c>
      <c r="B7" t="s">
        <v>1336</v>
      </c>
      <c r="C7" t="s">
        <v>1810</v>
      </c>
      <c r="D7" s="2">
        <v>46183</v>
      </c>
      <c r="E7" t="s">
        <v>1774</v>
      </c>
      <c r="F7" s="24" t="s">
        <v>1811</v>
      </c>
    </row>
    <row r="8" spans="1:6" x14ac:dyDescent="0.25">
      <c r="A8" t="s">
        <v>1640</v>
      </c>
      <c r="B8" t="s">
        <v>1641</v>
      </c>
      <c r="C8" t="s">
        <v>1810</v>
      </c>
      <c r="D8" s="2">
        <v>46183</v>
      </c>
      <c r="E8" t="s">
        <v>1774</v>
      </c>
      <c r="F8" s="24" t="s">
        <v>1811</v>
      </c>
    </row>
    <row r="9" spans="1:6" x14ac:dyDescent="0.25">
      <c r="A9" t="s">
        <v>1646</v>
      </c>
      <c r="B9" t="s">
        <v>1647</v>
      </c>
      <c r="C9" t="s">
        <v>1810</v>
      </c>
      <c r="D9" s="2">
        <v>46183</v>
      </c>
      <c r="E9" t="s">
        <v>1774</v>
      </c>
      <c r="F9" s="24" t="s">
        <v>1811</v>
      </c>
    </row>
    <row r="10" spans="1:6" x14ac:dyDescent="0.25">
      <c r="A10" t="s">
        <v>1656</v>
      </c>
      <c r="B10" t="s">
        <v>1657</v>
      </c>
      <c r="C10" t="s">
        <v>1810</v>
      </c>
      <c r="D10" s="2">
        <v>46183</v>
      </c>
      <c r="E10" t="s">
        <v>1774</v>
      </c>
      <c r="F10" s="24" t="s">
        <v>1811</v>
      </c>
    </row>
    <row r="11" spans="1:6" x14ac:dyDescent="0.25">
      <c r="A11" t="s">
        <v>1660</v>
      </c>
      <c r="B11" t="s">
        <v>1661</v>
      </c>
      <c r="C11" t="s">
        <v>1810</v>
      </c>
      <c r="D11" s="2">
        <v>46183</v>
      </c>
      <c r="E11" t="s">
        <v>1774</v>
      </c>
      <c r="F11" s="24" t="s">
        <v>1811</v>
      </c>
    </row>
    <row r="12" spans="1:6" x14ac:dyDescent="0.25">
      <c r="A12" t="s">
        <v>1816</v>
      </c>
      <c r="B12" t="s">
        <v>1817</v>
      </c>
      <c r="C12" t="s">
        <v>1810</v>
      </c>
      <c r="D12" s="2">
        <v>46183</v>
      </c>
      <c r="E12" t="s">
        <v>1774</v>
      </c>
      <c r="F12" s="24" t="s">
        <v>1811</v>
      </c>
    </row>
    <row r="13" spans="1:6" x14ac:dyDescent="0.25">
      <c r="A13" t="s">
        <v>1662</v>
      </c>
      <c r="B13" t="s">
        <v>1663</v>
      </c>
      <c r="C13" t="s">
        <v>1810</v>
      </c>
      <c r="D13" s="2">
        <v>46183</v>
      </c>
      <c r="E13" t="s">
        <v>1774</v>
      </c>
      <c r="F13" s="24" t="s">
        <v>1811</v>
      </c>
    </row>
    <row r="14" spans="1:6" x14ac:dyDescent="0.25">
      <c r="A14" t="s">
        <v>1678</v>
      </c>
      <c r="B14" t="s">
        <v>1679</v>
      </c>
      <c r="C14" t="s">
        <v>1810</v>
      </c>
      <c r="D14" s="2">
        <v>46183</v>
      </c>
      <c r="E14" t="s">
        <v>1774</v>
      </c>
      <c r="F14" s="24" t="s">
        <v>1811</v>
      </c>
    </row>
    <row r="15" spans="1:6" x14ac:dyDescent="0.25">
      <c r="A15" t="s">
        <v>1682</v>
      </c>
      <c r="B15" t="s">
        <v>1683</v>
      </c>
      <c r="C15" t="s">
        <v>1810</v>
      </c>
      <c r="D15" s="2">
        <v>46183</v>
      </c>
      <c r="E15" t="s">
        <v>1774</v>
      </c>
      <c r="F15" s="24" t="s">
        <v>1811</v>
      </c>
    </row>
    <row r="16" spans="1:6" x14ac:dyDescent="0.25">
      <c r="A16" t="s">
        <v>1684</v>
      </c>
      <c r="B16" t="s">
        <v>1685</v>
      </c>
      <c r="C16" t="s">
        <v>1810</v>
      </c>
      <c r="D16" s="2">
        <v>46183</v>
      </c>
      <c r="E16" t="s">
        <v>1774</v>
      </c>
      <c r="F16" s="24" t="s">
        <v>1811</v>
      </c>
    </row>
    <row r="17" spans="1:6" x14ac:dyDescent="0.25">
      <c r="A17" t="s">
        <v>1818</v>
      </c>
      <c r="B17" t="s">
        <v>1819</v>
      </c>
      <c r="C17" t="s">
        <v>1810</v>
      </c>
      <c r="D17" s="2">
        <v>46183</v>
      </c>
      <c r="E17" t="s">
        <v>1774</v>
      </c>
      <c r="F17" s="24" t="s">
        <v>1811</v>
      </c>
    </row>
    <row r="18" spans="1:6" x14ac:dyDescent="0.25">
      <c r="A18" t="s">
        <v>506</v>
      </c>
      <c r="B18" t="s">
        <v>507</v>
      </c>
      <c r="C18" t="s">
        <v>1810</v>
      </c>
      <c r="D18" s="2">
        <v>46183</v>
      </c>
      <c r="E18" t="s">
        <v>1774</v>
      </c>
      <c r="F18" s="24" t="s">
        <v>1811</v>
      </c>
    </row>
    <row r="19" spans="1:6" x14ac:dyDescent="0.25">
      <c r="A19" t="s">
        <v>1688</v>
      </c>
      <c r="B19" t="s">
        <v>1689</v>
      </c>
      <c r="C19" t="s">
        <v>1810</v>
      </c>
      <c r="D19" s="2">
        <v>46183</v>
      </c>
      <c r="E19" t="s">
        <v>1774</v>
      </c>
      <c r="F19" s="24" t="s">
        <v>1811</v>
      </c>
    </row>
    <row r="20" spans="1:6" x14ac:dyDescent="0.25">
      <c r="A20" t="s">
        <v>1690</v>
      </c>
      <c r="B20" t="s">
        <v>1691</v>
      </c>
      <c r="C20" t="s">
        <v>1810</v>
      </c>
      <c r="D20" s="2">
        <v>46183</v>
      </c>
      <c r="E20" t="s">
        <v>1774</v>
      </c>
      <c r="F20" s="24" t="s">
        <v>1811</v>
      </c>
    </row>
    <row r="21" spans="1:6" x14ac:dyDescent="0.25">
      <c r="A21" t="s">
        <v>1820</v>
      </c>
      <c r="B21" t="s">
        <v>1821</v>
      </c>
      <c r="C21" t="s">
        <v>1810</v>
      </c>
      <c r="D21" s="2">
        <v>46183</v>
      </c>
      <c r="E21" t="s">
        <v>1774</v>
      </c>
      <c r="F21" s="24" t="s">
        <v>1811</v>
      </c>
    </row>
    <row r="22" spans="1:6" x14ac:dyDescent="0.25">
      <c r="A22" t="s">
        <v>1692</v>
      </c>
      <c r="B22" t="s">
        <v>1693</v>
      </c>
      <c r="C22" t="s">
        <v>1810</v>
      </c>
      <c r="D22" s="2">
        <v>46183</v>
      </c>
      <c r="E22" t="s">
        <v>1774</v>
      </c>
      <c r="F22" s="24" t="s">
        <v>1811</v>
      </c>
    </row>
    <row r="23" spans="1:6" x14ac:dyDescent="0.25">
      <c r="A23" t="s">
        <v>1694</v>
      </c>
      <c r="B23" t="s">
        <v>1695</v>
      </c>
      <c r="C23" t="s">
        <v>1810</v>
      </c>
      <c r="D23" s="2">
        <v>46183</v>
      </c>
      <c r="E23" t="s">
        <v>1774</v>
      </c>
      <c r="F23" s="24" t="s">
        <v>1811</v>
      </c>
    </row>
    <row r="24" spans="1:6" x14ac:dyDescent="0.25">
      <c r="A24" t="s">
        <v>1696</v>
      </c>
      <c r="B24" t="s">
        <v>1697</v>
      </c>
      <c r="C24" t="s">
        <v>1810</v>
      </c>
      <c r="D24" s="2">
        <v>46183</v>
      </c>
      <c r="E24" t="s">
        <v>1774</v>
      </c>
      <c r="F24" s="24" t="s">
        <v>1811</v>
      </c>
    </row>
    <row r="25" spans="1:6" x14ac:dyDescent="0.25">
      <c r="A25" t="s">
        <v>1698</v>
      </c>
      <c r="B25" t="s">
        <v>1699</v>
      </c>
      <c r="C25" t="s">
        <v>1810</v>
      </c>
      <c r="D25" s="2">
        <v>46183</v>
      </c>
      <c r="E25" t="s">
        <v>1774</v>
      </c>
      <c r="F25" s="24" t="s">
        <v>1811</v>
      </c>
    </row>
    <row r="26" spans="1:6" x14ac:dyDescent="0.25">
      <c r="A26" t="s">
        <v>1733</v>
      </c>
      <c r="B26" t="s">
        <v>1734</v>
      </c>
      <c r="C26" t="s">
        <v>1810</v>
      </c>
      <c r="D26" s="2">
        <v>46183</v>
      </c>
      <c r="E26" t="s">
        <v>1774</v>
      </c>
      <c r="F26" s="24" t="s">
        <v>1811</v>
      </c>
    </row>
    <row r="27" spans="1:6" x14ac:dyDescent="0.25">
      <c r="A27" t="s">
        <v>1735</v>
      </c>
      <c r="B27" t="s">
        <v>1736</v>
      </c>
      <c r="C27" t="s">
        <v>1810</v>
      </c>
      <c r="D27" s="2">
        <v>46183</v>
      </c>
      <c r="E27" t="s">
        <v>1774</v>
      </c>
      <c r="F27" s="24" t="s">
        <v>1811</v>
      </c>
    </row>
    <row r="28" spans="1:6" x14ac:dyDescent="0.25">
      <c r="A28" t="s">
        <v>1737</v>
      </c>
      <c r="B28" t="s">
        <v>1738</v>
      </c>
      <c r="C28" t="s">
        <v>1810</v>
      </c>
      <c r="D28" s="2">
        <v>46183</v>
      </c>
      <c r="E28" t="s">
        <v>1774</v>
      </c>
      <c r="F28" s="24" t="s">
        <v>1811</v>
      </c>
    </row>
    <row r="29" spans="1:6" x14ac:dyDescent="0.25">
      <c r="A29" t="s">
        <v>1740</v>
      </c>
      <c r="B29" t="s">
        <v>1741</v>
      </c>
      <c r="C29" t="s">
        <v>1810</v>
      </c>
      <c r="D29" s="2">
        <v>46183</v>
      </c>
      <c r="E29" t="s">
        <v>1774</v>
      </c>
      <c r="F29" s="24" t="s">
        <v>1811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E4306-B9CC-45F4-B753-A74BC4FCEE44}">
  <dimension ref="A1:F47"/>
  <sheetViews>
    <sheetView topLeftCell="A19" workbookViewId="0">
      <selection activeCell="C32" sqref="C32"/>
    </sheetView>
  </sheetViews>
  <sheetFormatPr defaultRowHeight="15" x14ac:dyDescent="0.25"/>
  <cols>
    <col min="1" max="1" width="29.42578125" customWidth="1"/>
    <col min="2" max="2" width="25.140625" customWidth="1"/>
    <col min="3" max="3" width="42.140625" customWidth="1"/>
    <col min="4" max="4" width="14.7109375" customWidth="1"/>
    <col min="5" max="5" width="29.7109375" customWidth="1"/>
  </cols>
  <sheetData>
    <row r="1" spans="1:6" x14ac:dyDescent="0.25">
      <c r="A1" s="1" t="s">
        <v>1772</v>
      </c>
      <c r="B1" s="1" t="s">
        <v>1598</v>
      </c>
      <c r="C1" s="1" t="s">
        <v>1617</v>
      </c>
      <c r="D1" s="1" t="s">
        <v>1594</v>
      </c>
      <c r="E1" s="1" t="s">
        <v>1773</v>
      </c>
      <c r="F1" s="1" t="s">
        <v>1880</v>
      </c>
    </row>
    <row r="2" spans="1:6" x14ac:dyDescent="0.25">
      <c r="A2" t="s">
        <v>1313</v>
      </c>
      <c r="B2" t="s">
        <v>1314</v>
      </c>
      <c r="C2" t="s">
        <v>1843</v>
      </c>
      <c r="D2" s="2">
        <v>46183</v>
      </c>
      <c r="E2" t="s">
        <v>1774</v>
      </c>
      <c r="F2" s="24" t="s">
        <v>1844</v>
      </c>
    </row>
    <row r="3" spans="1:6" x14ac:dyDescent="0.25">
      <c r="A3" t="s">
        <v>1812</v>
      </c>
      <c r="B3" t="s">
        <v>1813</v>
      </c>
      <c r="C3" t="s">
        <v>1843</v>
      </c>
      <c r="D3" s="2">
        <v>46183</v>
      </c>
      <c r="E3" t="s">
        <v>1774</v>
      </c>
      <c r="F3" s="24" t="s">
        <v>1844</v>
      </c>
    </row>
    <row r="4" spans="1:6" x14ac:dyDescent="0.25">
      <c r="A4" t="s">
        <v>1623</v>
      </c>
      <c r="B4" t="s">
        <v>1624</v>
      </c>
      <c r="C4" t="s">
        <v>1843</v>
      </c>
      <c r="D4" s="2">
        <v>46183</v>
      </c>
      <c r="E4" t="s">
        <v>1774</v>
      </c>
      <c r="F4" s="24" t="s">
        <v>1844</v>
      </c>
    </row>
    <row r="5" spans="1:6" x14ac:dyDescent="0.25">
      <c r="A5" t="s">
        <v>1627</v>
      </c>
      <c r="B5" t="s">
        <v>1628</v>
      </c>
      <c r="C5" t="s">
        <v>1843</v>
      </c>
      <c r="D5" s="2">
        <v>46183</v>
      </c>
      <c r="E5" t="s">
        <v>1774</v>
      </c>
      <c r="F5" s="24" t="s">
        <v>1844</v>
      </c>
    </row>
    <row r="6" spans="1:6" x14ac:dyDescent="0.25">
      <c r="A6" t="s">
        <v>1629</v>
      </c>
      <c r="B6" t="s">
        <v>1630</v>
      </c>
      <c r="C6" t="s">
        <v>1843</v>
      </c>
      <c r="D6" s="2">
        <v>46183</v>
      </c>
      <c r="E6" t="s">
        <v>1774</v>
      </c>
      <c r="F6" s="24" t="s">
        <v>1844</v>
      </c>
    </row>
    <row r="7" spans="1:6" x14ac:dyDescent="0.25">
      <c r="A7" t="s">
        <v>1806</v>
      </c>
      <c r="B7" t="s">
        <v>1807</v>
      </c>
      <c r="C7" t="s">
        <v>1843</v>
      </c>
      <c r="D7" s="2">
        <v>46183</v>
      </c>
      <c r="E7" t="s">
        <v>1774</v>
      </c>
      <c r="F7" s="24" t="s">
        <v>1844</v>
      </c>
    </row>
    <row r="8" spans="1:6" x14ac:dyDescent="0.25">
      <c r="A8" t="s">
        <v>1793</v>
      </c>
      <c r="B8" t="s">
        <v>1794</v>
      </c>
      <c r="C8" t="s">
        <v>1843</v>
      </c>
      <c r="D8" s="2">
        <v>46183</v>
      </c>
      <c r="E8" t="s">
        <v>1774</v>
      </c>
      <c r="F8" s="24" t="s">
        <v>1844</v>
      </c>
    </row>
    <row r="9" spans="1:6" x14ac:dyDescent="0.25">
      <c r="A9" t="s">
        <v>1635</v>
      </c>
      <c r="B9" t="s">
        <v>1636</v>
      </c>
      <c r="C9" t="s">
        <v>1843</v>
      </c>
      <c r="D9" s="2">
        <v>46183</v>
      </c>
      <c r="E9" t="s">
        <v>1774</v>
      </c>
      <c r="F9" s="24" t="s">
        <v>1844</v>
      </c>
    </row>
    <row r="10" spans="1:6" x14ac:dyDescent="0.25">
      <c r="A10" t="s">
        <v>1637</v>
      </c>
      <c r="B10" t="s">
        <v>1638</v>
      </c>
      <c r="C10" t="s">
        <v>1843</v>
      </c>
      <c r="D10" s="2">
        <v>46183</v>
      </c>
      <c r="E10" t="s">
        <v>1774</v>
      </c>
      <c r="F10" s="24" t="s">
        <v>1844</v>
      </c>
    </row>
    <row r="11" spans="1:6" x14ac:dyDescent="0.25">
      <c r="A11" t="s">
        <v>1640</v>
      </c>
      <c r="B11" t="s">
        <v>1641</v>
      </c>
      <c r="C11" t="s">
        <v>1843</v>
      </c>
      <c r="D11" s="2">
        <v>46183</v>
      </c>
      <c r="E11" t="s">
        <v>1774</v>
      </c>
      <c r="F11" s="24" t="s">
        <v>1844</v>
      </c>
    </row>
    <row r="12" spans="1:6" x14ac:dyDescent="0.25">
      <c r="A12" t="s">
        <v>1642</v>
      </c>
      <c r="B12" t="s">
        <v>1643</v>
      </c>
      <c r="C12" t="s">
        <v>1843</v>
      </c>
      <c r="D12" s="2">
        <v>46183</v>
      </c>
      <c r="E12" t="s">
        <v>1774</v>
      </c>
      <c r="F12" s="24" t="s">
        <v>1844</v>
      </c>
    </row>
    <row r="13" spans="1:6" x14ac:dyDescent="0.25">
      <c r="A13" t="s">
        <v>1795</v>
      </c>
      <c r="B13" t="s">
        <v>1796</v>
      </c>
      <c r="C13" t="s">
        <v>1843</v>
      </c>
      <c r="D13" s="2">
        <v>46183</v>
      </c>
      <c r="E13" t="s">
        <v>1774</v>
      </c>
      <c r="F13" s="24" t="s">
        <v>1844</v>
      </c>
    </row>
    <row r="14" spans="1:6" x14ac:dyDescent="0.25">
      <c r="A14" t="s">
        <v>1845</v>
      </c>
      <c r="B14" t="s">
        <v>1846</v>
      </c>
      <c r="C14" t="s">
        <v>1843</v>
      </c>
      <c r="D14" s="2">
        <v>46183</v>
      </c>
      <c r="E14" t="s">
        <v>1774</v>
      </c>
      <c r="F14" s="24" t="s">
        <v>1844</v>
      </c>
    </row>
    <row r="15" spans="1:6" x14ac:dyDescent="0.25">
      <c r="A15" t="s">
        <v>1654</v>
      </c>
      <c r="B15" t="s">
        <v>1655</v>
      </c>
      <c r="C15" t="s">
        <v>1843</v>
      </c>
      <c r="D15" s="2">
        <v>46183</v>
      </c>
      <c r="E15" t="s">
        <v>1774</v>
      </c>
      <c r="F15" s="24" t="s">
        <v>1844</v>
      </c>
    </row>
    <row r="16" spans="1:6" x14ac:dyDescent="0.25">
      <c r="A16" t="s">
        <v>1816</v>
      </c>
      <c r="B16" t="s">
        <v>1817</v>
      </c>
      <c r="C16" t="s">
        <v>1843</v>
      </c>
      <c r="D16" s="2">
        <v>46183</v>
      </c>
      <c r="E16" t="s">
        <v>1774</v>
      </c>
      <c r="F16" s="24" t="s">
        <v>1844</v>
      </c>
    </row>
    <row r="17" spans="1:6" x14ac:dyDescent="0.25">
      <c r="A17" t="s">
        <v>1662</v>
      </c>
      <c r="B17" t="s">
        <v>1663</v>
      </c>
      <c r="C17" t="s">
        <v>1843</v>
      </c>
      <c r="D17" s="2">
        <v>46183</v>
      </c>
      <c r="E17" t="s">
        <v>1774</v>
      </c>
      <c r="F17" s="24" t="s">
        <v>1844</v>
      </c>
    </row>
    <row r="18" spans="1:6" x14ac:dyDescent="0.25">
      <c r="A18" t="s">
        <v>1678</v>
      </c>
      <c r="B18" t="s">
        <v>1679</v>
      </c>
      <c r="C18" t="s">
        <v>1843</v>
      </c>
      <c r="D18" s="2">
        <v>46183</v>
      </c>
      <c r="E18" t="s">
        <v>1774</v>
      </c>
      <c r="F18" s="24" t="s">
        <v>1844</v>
      </c>
    </row>
    <row r="19" spans="1:6" x14ac:dyDescent="0.25">
      <c r="A19" t="s">
        <v>1680</v>
      </c>
      <c r="B19" t="s">
        <v>1681</v>
      </c>
      <c r="C19" t="s">
        <v>1843</v>
      </c>
      <c r="D19" s="2">
        <v>46183</v>
      </c>
      <c r="E19" t="s">
        <v>1774</v>
      </c>
      <c r="F19" s="24" t="s">
        <v>1844</v>
      </c>
    </row>
    <row r="20" spans="1:6" x14ac:dyDescent="0.25">
      <c r="A20" t="s">
        <v>1682</v>
      </c>
      <c r="B20" t="s">
        <v>1683</v>
      </c>
      <c r="C20" t="s">
        <v>1843</v>
      </c>
      <c r="D20" s="2">
        <v>46183</v>
      </c>
      <c r="E20" t="s">
        <v>1774</v>
      </c>
      <c r="F20" s="24" t="s">
        <v>1844</v>
      </c>
    </row>
    <row r="21" spans="1:6" x14ac:dyDescent="0.25">
      <c r="A21" t="s">
        <v>1847</v>
      </c>
      <c r="B21" t="s">
        <v>1848</v>
      </c>
      <c r="C21" t="s">
        <v>1843</v>
      </c>
      <c r="D21" s="2">
        <v>46183</v>
      </c>
      <c r="E21" t="s">
        <v>1774</v>
      </c>
      <c r="F21" s="24" t="s">
        <v>1844</v>
      </c>
    </row>
    <row r="22" spans="1:6" x14ac:dyDescent="0.25">
      <c r="A22" t="s">
        <v>1849</v>
      </c>
      <c r="B22" t="s">
        <v>1850</v>
      </c>
      <c r="C22" t="s">
        <v>1843</v>
      </c>
      <c r="D22" s="2">
        <v>46183</v>
      </c>
      <c r="E22" t="s">
        <v>1774</v>
      </c>
      <c r="F22" s="24" t="s">
        <v>1844</v>
      </c>
    </row>
    <row r="23" spans="1:6" x14ac:dyDescent="0.25">
      <c r="A23" t="s">
        <v>506</v>
      </c>
      <c r="B23" t="s">
        <v>507</v>
      </c>
      <c r="C23" t="s">
        <v>1843</v>
      </c>
      <c r="D23" s="2">
        <v>46183</v>
      </c>
      <c r="E23" t="s">
        <v>1774</v>
      </c>
      <c r="F23" s="24" t="s">
        <v>1844</v>
      </c>
    </row>
    <row r="24" spans="1:6" x14ac:dyDescent="0.25">
      <c r="A24" t="s">
        <v>1688</v>
      </c>
      <c r="B24" t="s">
        <v>1689</v>
      </c>
      <c r="C24" t="s">
        <v>1843</v>
      </c>
      <c r="D24" s="2">
        <v>46183</v>
      </c>
      <c r="E24" t="s">
        <v>1774</v>
      </c>
      <c r="F24" s="24" t="s">
        <v>1844</v>
      </c>
    </row>
    <row r="25" spans="1:6" x14ac:dyDescent="0.25">
      <c r="A25" t="s">
        <v>1690</v>
      </c>
      <c r="B25" t="s">
        <v>1691</v>
      </c>
      <c r="C25" t="s">
        <v>1843</v>
      </c>
      <c r="D25" s="2">
        <v>46183</v>
      </c>
      <c r="E25" t="s">
        <v>1774</v>
      </c>
      <c r="F25" s="24" t="s">
        <v>1844</v>
      </c>
    </row>
    <row r="26" spans="1:6" x14ac:dyDescent="0.25">
      <c r="A26" t="s">
        <v>1797</v>
      </c>
      <c r="B26" t="s">
        <v>1798</v>
      </c>
      <c r="C26" t="s">
        <v>1843</v>
      </c>
      <c r="D26" s="2">
        <v>46183</v>
      </c>
      <c r="E26" t="s">
        <v>1774</v>
      </c>
      <c r="F26" s="24" t="s">
        <v>1844</v>
      </c>
    </row>
    <row r="27" spans="1:6" x14ac:dyDescent="0.25">
      <c r="A27" t="s">
        <v>1692</v>
      </c>
      <c r="B27" t="s">
        <v>1693</v>
      </c>
      <c r="C27" t="s">
        <v>1843</v>
      </c>
      <c r="D27" s="2">
        <v>46183</v>
      </c>
      <c r="E27" t="s">
        <v>1774</v>
      </c>
      <c r="F27" s="24" t="s">
        <v>1844</v>
      </c>
    </row>
    <row r="28" spans="1:6" x14ac:dyDescent="0.25">
      <c r="A28" t="s">
        <v>1851</v>
      </c>
      <c r="B28" t="s">
        <v>1852</v>
      </c>
      <c r="C28" t="s">
        <v>1843</v>
      </c>
      <c r="D28" s="2">
        <v>46183</v>
      </c>
      <c r="E28" t="s">
        <v>1774</v>
      </c>
      <c r="F28" s="24" t="s">
        <v>1844</v>
      </c>
    </row>
    <row r="29" spans="1:6" x14ac:dyDescent="0.25">
      <c r="A29" t="s">
        <v>1694</v>
      </c>
      <c r="B29" t="s">
        <v>1695</v>
      </c>
      <c r="C29" t="s">
        <v>1843</v>
      </c>
      <c r="D29" s="2">
        <v>46183</v>
      </c>
      <c r="E29" t="s">
        <v>1774</v>
      </c>
      <c r="F29" s="24" t="s">
        <v>1844</v>
      </c>
    </row>
    <row r="30" spans="1:6" x14ac:dyDescent="0.25">
      <c r="A30" t="s">
        <v>1696</v>
      </c>
      <c r="B30" t="s">
        <v>1697</v>
      </c>
      <c r="C30" t="s">
        <v>1843</v>
      </c>
      <c r="D30" s="2">
        <v>46183</v>
      </c>
      <c r="E30" t="s">
        <v>1774</v>
      </c>
      <c r="F30" s="24" t="s">
        <v>1844</v>
      </c>
    </row>
    <row r="31" spans="1:6" x14ac:dyDescent="0.25">
      <c r="A31" t="s">
        <v>426</v>
      </c>
      <c r="B31" t="s">
        <v>532</v>
      </c>
      <c r="C31" t="s">
        <v>1843</v>
      </c>
      <c r="D31" s="2">
        <v>46183</v>
      </c>
      <c r="E31" t="s">
        <v>1774</v>
      </c>
      <c r="F31" s="24" t="s">
        <v>1844</v>
      </c>
    </row>
    <row r="32" spans="1:6" x14ac:dyDescent="0.25">
      <c r="A32" t="s">
        <v>1853</v>
      </c>
      <c r="B32" t="s">
        <v>1854</v>
      </c>
      <c r="C32" t="s">
        <v>1843</v>
      </c>
      <c r="D32" s="2">
        <v>46183</v>
      </c>
      <c r="E32" t="s">
        <v>1774</v>
      </c>
      <c r="F32" s="24" t="s">
        <v>1844</v>
      </c>
    </row>
    <row r="33" spans="1:6" x14ac:dyDescent="0.25">
      <c r="A33" t="s">
        <v>1717</v>
      </c>
      <c r="B33" t="s">
        <v>1718</v>
      </c>
      <c r="C33" t="s">
        <v>1843</v>
      </c>
      <c r="D33" s="2">
        <v>46183</v>
      </c>
      <c r="E33" t="s">
        <v>1774</v>
      </c>
      <c r="F33" s="24" t="s">
        <v>1844</v>
      </c>
    </row>
    <row r="34" spans="1:6" x14ac:dyDescent="0.25">
      <c r="A34" t="s">
        <v>1855</v>
      </c>
      <c r="B34" t="s">
        <v>1856</v>
      </c>
      <c r="C34" t="s">
        <v>1843</v>
      </c>
      <c r="D34" s="2">
        <v>46183</v>
      </c>
      <c r="E34" t="s">
        <v>1774</v>
      </c>
      <c r="F34" s="24" t="s">
        <v>1844</v>
      </c>
    </row>
    <row r="35" spans="1:6" x14ac:dyDescent="0.25">
      <c r="A35" t="s">
        <v>1857</v>
      </c>
      <c r="B35" t="s">
        <v>1858</v>
      </c>
      <c r="C35" t="s">
        <v>1843</v>
      </c>
      <c r="D35" s="2">
        <v>46183</v>
      </c>
      <c r="E35" t="s">
        <v>1774</v>
      </c>
      <c r="F35" s="24" t="s">
        <v>1844</v>
      </c>
    </row>
    <row r="36" spans="1:6" x14ac:dyDescent="0.25">
      <c r="A36" t="s">
        <v>1733</v>
      </c>
      <c r="B36" t="s">
        <v>1734</v>
      </c>
      <c r="C36" t="s">
        <v>1843</v>
      </c>
      <c r="D36" s="2">
        <v>46183</v>
      </c>
      <c r="E36" t="s">
        <v>1774</v>
      </c>
      <c r="F36" s="24" t="s">
        <v>1844</v>
      </c>
    </row>
    <row r="37" spans="1:6" x14ac:dyDescent="0.25">
      <c r="A37" t="s">
        <v>1735</v>
      </c>
      <c r="B37" t="s">
        <v>1736</v>
      </c>
      <c r="C37" t="s">
        <v>1843</v>
      </c>
      <c r="D37" s="2">
        <v>46183</v>
      </c>
      <c r="E37" t="s">
        <v>1774</v>
      </c>
      <c r="F37" s="24" t="s">
        <v>1844</v>
      </c>
    </row>
    <row r="38" spans="1:6" x14ac:dyDescent="0.25">
      <c r="A38" t="s">
        <v>1737</v>
      </c>
      <c r="B38" t="s">
        <v>1738</v>
      </c>
      <c r="C38" t="s">
        <v>1843</v>
      </c>
      <c r="D38" s="2">
        <v>46183</v>
      </c>
      <c r="E38" t="s">
        <v>1774</v>
      </c>
      <c r="F38" s="24" t="s">
        <v>1844</v>
      </c>
    </row>
    <row r="39" spans="1:6" x14ac:dyDescent="0.25">
      <c r="A39" t="s">
        <v>1740</v>
      </c>
      <c r="B39" t="s">
        <v>1741</v>
      </c>
      <c r="C39" t="s">
        <v>1843</v>
      </c>
      <c r="D39" s="2">
        <v>46183</v>
      </c>
      <c r="E39" t="s">
        <v>1774</v>
      </c>
      <c r="F39" s="24" t="s">
        <v>1844</v>
      </c>
    </row>
    <row r="40" spans="1:6" x14ac:dyDescent="0.25">
      <c r="D40" s="2"/>
    </row>
    <row r="41" spans="1:6" x14ac:dyDescent="0.25">
      <c r="D41" s="2"/>
    </row>
    <row r="42" spans="1:6" x14ac:dyDescent="0.25">
      <c r="D42" s="2"/>
    </row>
    <row r="43" spans="1:6" x14ac:dyDescent="0.25">
      <c r="D43" s="2"/>
    </row>
    <row r="44" spans="1:6" x14ac:dyDescent="0.25">
      <c r="D44" s="2"/>
    </row>
    <row r="45" spans="1:6" x14ac:dyDescent="0.25">
      <c r="D45" s="2"/>
    </row>
    <row r="46" spans="1:6" x14ac:dyDescent="0.25">
      <c r="D46" s="2"/>
    </row>
    <row r="47" spans="1:6" x14ac:dyDescent="0.25">
      <c r="D4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8466-E2A7-4D1D-8A66-43EFC4787657}">
  <dimension ref="A1:F55"/>
  <sheetViews>
    <sheetView topLeftCell="A19" workbookViewId="0">
      <selection activeCell="A39" sqref="A39:XFD39"/>
    </sheetView>
  </sheetViews>
  <sheetFormatPr defaultRowHeight="15" x14ac:dyDescent="0.25"/>
  <cols>
    <col min="1" max="1" width="29.42578125" customWidth="1"/>
    <col min="2" max="2" width="25.140625" customWidth="1"/>
    <col min="3" max="3" width="42.140625" customWidth="1"/>
    <col min="4" max="4" width="14.7109375" customWidth="1"/>
    <col min="5" max="5" width="29.7109375" customWidth="1"/>
  </cols>
  <sheetData>
    <row r="1" spans="1:6" x14ac:dyDescent="0.25">
      <c r="A1" s="1" t="s">
        <v>1772</v>
      </c>
      <c r="B1" s="1" t="s">
        <v>1598</v>
      </c>
      <c r="C1" s="1" t="s">
        <v>1617</v>
      </c>
      <c r="D1" s="1" t="s">
        <v>1594</v>
      </c>
      <c r="E1" s="1" t="s">
        <v>1773</v>
      </c>
      <c r="F1" s="1" t="s">
        <v>1880</v>
      </c>
    </row>
    <row r="2" spans="1:6" x14ac:dyDescent="0.25">
      <c r="A2" t="s">
        <v>1621</v>
      </c>
      <c r="B2" t="s">
        <v>1622</v>
      </c>
      <c r="C2" t="s">
        <v>1809</v>
      </c>
      <c r="D2" s="2">
        <v>46183</v>
      </c>
      <c r="E2" t="s">
        <v>1774</v>
      </c>
      <c r="F2" s="24">
        <v>2</v>
      </c>
    </row>
    <row r="3" spans="1:6" x14ac:dyDescent="0.25">
      <c r="A3" t="s">
        <v>8</v>
      </c>
      <c r="B3" t="s">
        <v>9</v>
      </c>
      <c r="C3" t="s">
        <v>1809</v>
      </c>
      <c r="D3" s="2">
        <v>46183</v>
      </c>
      <c r="E3" t="s">
        <v>1774</v>
      </c>
      <c r="F3" s="24">
        <v>2</v>
      </c>
    </row>
    <row r="4" spans="1:6" x14ac:dyDescent="0.25">
      <c r="A4" t="s">
        <v>1859</v>
      </c>
      <c r="B4" t="s">
        <v>1860</v>
      </c>
      <c r="C4" t="s">
        <v>1809</v>
      </c>
      <c r="D4" s="2">
        <v>46183</v>
      </c>
      <c r="E4" t="s">
        <v>1774</v>
      </c>
      <c r="F4" s="24">
        <v>2</v>
      </c>
    </row>
    <row r="5" spans="1:6" x14ac:dyDescent="0.25">
      <c r="A5" t="s">
        <v>1814</v>
      </c>
      <c r="B5" t="s">
        <v>1815</v>
      </c>
      <c r="C5" t="s">
        <v>1809</v>
      </c>
      <c r="D5" s="2">
        <v>46183</v>
      </c>
      <c r="E5" t="s">
        <v>1774</v>
      </c>
      <c r="F5" s="24">
        <v>2</v>
      </c>
    </row>
    <row r="6" spans="1:6" x14ac:dyDescent="0.25">
      <c r="A6" t="s">
        <v>1623</v>
      </c>
      <c r="B6" t="s">
        <v>1624</v>
      </c>
      <c r="C6" t="s">
        <v>1809</v>
      </c>
      <c r="D6" s="2">
        <v>46183</v>
      </c>
      <c r="E6" t="s">
        <v>1774</v>
      </c>
      <c r="F6" s="24">
        <v>2</v>
      </c>
    </row>
    <row r="7" spans="1:6" x14ac:dyDescent="0.25">
      <c r="A7" t="s">
        <v>1629</v>
      </c>
      <c r="B7" t="s">
        <v>1630</v>
      </c>
      <c r="C7" t="s">
        <v>1809</v>
      </c>
      <c r="D7" s="2">
        <v>46183</v>
      </c>
      <c r="E7" t="s">
        <v>1774</v>
      </c>
      <c r="F7" s="24">
        <v>2</v>
      </c>
    </row>
    <row r="8" spans="1:6" x14ac:dyDescent="0.25">
      <c r="A8" t="s">
        <v>1631</v>
      </c>
      <c r="B8" t="s">
        <v>1632</v>
      </c>
      <c r="C8" t="s">
        <v>1809</v>
      </c>
      <c r="D8" s="2">
        <v>46183</v>
      </c>
      <c r="E8" t="s">
        <v>1774</v>
      </c>
      <c r="F8" s="24">
        <v>2</v>
      </c>
    </row>
    <row r="9" spans="1:6" x14ac:dyDescent="0.25">
      <c r="A9" t="s">
        <v>1861</v>
      </c>
      <c r="B9" t="s">
        <v>1862</v>
      </c>
      <c r="C9" t="s">
        <v>1809</v>
      </c>
      <c r="D9" s="2">
        <v>46183</v>
      </c>
      <c r="E9" t="s">
        <v>1774</v>
      </c>
      <c r="F9" s="24">
        <v>2</v>
      </c>
    </row>
    <row r="10" spans="1:6" x14ac:dyDescent="0.25">
      <c r="A10" t="s">
        <v>1793</v>
      </c>
      <c r="B10" t="s">
        <v>1794</v>
      </c>
      <c r="C10" t="s">
        <v>1809</v>
      </c>
      <c r="D10" s="2">
        <v>46183</v>
      </c>
      <c r="E10" t="s">
        <v>1774</v>
      </c>
      <c r="F10" s="24">
        <v>2</v>
      </c>
    </row>
    <row r="11" spans="1:6" x14ac:dyDescent="0.25">
      <c r="A11" t="s">
        <v>1633</v>
      </c>
      <c r="B11" t="s">
        <v>1634</v>
      </c>
      <c r="C11" t="s">
        <v>1809</v>
      </c>
      <c r="D11" s="2">
        <v>46183</v>
      </c>
      <c r="E11" t="s">
        <v>1774</v>
      </c>
      <c r="F11" s="24">
        <v>2</v>
      </c>
    </row>
    <row r="12" spans="1:6" x14ac:dyDescent="0.25">
      <c r="A12" t="s">
        <v>1863</v>
      </c>
      <c r="B12" t="s">
        <v>1864</v>
      </c>
      <c r="C12" t="s">
        <v>1809</v>
      </c>
      <c r="D12" s="2">
        <v>46183</v>
      </c>
      <c r="E12" t="s">
        <v>1774</v>
      </c>
      <c r="F12" s="24">
        <v>2</v>
      </c>
    </row>
    <row r="13" spans="1:6" x14ac:dyDescent="0.25">
      <c r="A13" t="s">
        <v>1635</v>
      </c>
      <c r="B13" t="s">
        <v>1636</v>
      </c>
      <c r="C13" t="s">
        <v>1809</v>
      </c>
      <c r="D13" s="2">
        <v>46183</v>
      </c>
      <c r="E13" t="s">
        <v>1774</v>
      </c>
      <c r="F13" s="24">
        <v>2</v>
      </c>
    </row>
    <row r="14" spans="1:6" x14ac:dyDescent="0.25">
      <c r="A14" t="s">
        <v>1640</v>
      </c>
      <c r="B14" t="s">
        <v>1641</v>
      </c>
      <c r="C14" t="s">
        <v>1809</v>
      </c>
      <c r="D14" s="2">
        <v>46183</v>
      </c>
      <c r="E14" t="s">
        <v>1774</v>
      </c>
      <c r="F14" s="24">
        <v>2</v>
      </c>
    </row>
    <row r="15" spans="1:6" x14ac:dyDescent="0.25">
      <c r="A15" t="s">
        <v>1795</v>
      </c>
      <c r="B15" t="s">
        <v>1796</v>
      </c>
      <c r="C15" t="s">
        <v>1809</v>
      </c>
      <c r="D15" s="2">
        <v>46183</v>
      </c>
      <c r="E15" t="s">
        <v>1774</v>
      </c>
      <c r="F15" s="24">
        <v>2</v>
      </c>
    </row>
    <row r="16" spans="1:6" x14ac:dyDescent="0.25">
      <c r="A16" t="s">
        <v>1865</v>
      </c>
      <c r="B16" t="s">
        <v>1866</v>
      </c>
      <c r="C16" t="s">
        <v>1809</v>
      </c>
      <c r="D16" s="2">
        <v>46183</v>
      </c>
      <c r="E16" t="s">
        <v>1774</v>
      </c>
      <c r="F16" s="24">
        <v>2</v>
      </c>
    </row>
    <row r="17" spans="1:6" x14ac:dyDescent="0.25">
      <c r="A17" t="s">
        <v>1648</v>
      </c>
      <c r="B17" t="s">
        <v>1649</v>
      </c>
      <c r="C17" t="s">
        <v>1809</v>
      </c>
      <c r="D17" s="2">
        <v>46183</v>
      </c>
      <c r="E17" t="s">
        <v>1774</v>
      </c>
      <c r="F17" s="24">
        <v>2</v>
      </c>
    </row>
    <row r="18" spans="1:6" x14ac:dyDescent="0.25">
      <c r="A18" t="s">
        <v>1654</v>
      </c>
      <c r="B18" t="s">
        <v>1655</v>
      </c>
      <c r="C18" t="s">
        <v>1809</v>
      </c>
      <c r="D18" s="2">
        <v>46183</v>
      </c>
      <c r="E18" t="s">
        <v>1774</v>
      </c>
      <c r="F18" s="24">
        <v>2</v>
      </c>
    </row>
    <row r="19" spans="1:6" x14ac:dyDescent="0.25">
      <c r="A19" t="s">
        <v>1656</v>
      </c>
      <c r="B19" t="s">
        <v>1657</v>
      </c>
      <c r="C19" t="s">
        <v>1809</v>
      </c>
      <c r="D19" s="2">
        <v>46183</v>
      </c>
      <c r="E19" t="s">
        <v>1774</v>
      </c>
      <c r="F19" s="24">
        <v>2</v>
      </c>
    </row>
    <row r="20" spans="1:6" x14ac:dyDescent="0.25">
      <c r="A20" t="s">
        <v>1658</v>
      </c>
      <c r="B20" t="s">
        <v>1659</v>
      </c>
      <c r="C20" t="s">
        <v>1809</v>
      </c>
      <c r="D20" s="2">
        <v>46183</v>
      </c>
      <c r="E20" t="s">
        <v>1774</v>
      </c>
      <c r="F20" s="24">
        <v>2</v>
      </c>
    </row>
    <row r="21" spans="1:6" x14ac:dyDescent="0.25">
      <c r="A21" t="s">
        <v>1660</v>
      </c>
      <c r="B21" t="s">
        <v>1661</v>
      </c>
      <c r="C21" t="s">
        <v>1809</v>
      </c>
      <c r="D21" s="2">
        <v>46183</v>
      </c>
      <c r="E21" t="s">
        <v>1774</v>
      </c>
      <c r="F21" s="24">
        <v>2</v>
      </c>
    </row>
    <row r="22" spans="1:6" x14ac:dyDescent="0.25">
      <c r="A22" t="s">
        <v>1662</v>
      </c>
      <c r="B22" t="s">
        <v>1663</v>
      </c>
      <c r="C22" t="s">
        <v>1809</v>
      </c>
      <c r="D22" s="2">
        <v>46183</v>
      </c>
      <c r="E22" t="s">
        <v>1774</v>
      </c>
      <c r="F22" s="24">
        <v>2</v>
      </c>
    </row>
    <row r="23" spans="1:6" x14ac:dyDescent="0.25">
      <c r="A23" t="s">
        <v>1664</v>
      </c>
      <c r="B23" t="s">
        <v>1665</v>
      </c>
      <c r="C23" t="s">
        <v>1809</v>
      </c>
      <c r="D23" s="2">
        <v>46183</v>
      </c>
      <c r="E23" t="s">
        <v>1774</v>
      </c>
      <c r="F23" s="24">
        <v>2</v>
      </c>
    </row>
    <row r="24" spans="1:6" x14ac:dyDescent="0.25">
      <c r="A24" t="s">
        <v>1666</v>
      </c>
      <c r="B24" t="s">
        <v>1667</v>
      </c>
      <c r="C24" t="s">
        <v>1809</v>
      </c>
      <c r="D24" s="2">
        <v>46183</v>
      </c>
      <c r="E24" t="s">
        <v>1774</v>
      </c>
      <c r="F24" s="24">
        <v>2</v>
      </c>
    </row>
    <row r="25" spans="1:6" x14ac:dyDescent="0.25">
      <c r="A25" t="s">
        <v>1668</v>
      </c>
      <c r="B25" t="s">
        <v>1669</v>
      </c>
      <c r="C25" t="s">
        <v>1809</v>
      </c>
      <c r="D25" s="2">
        <v>46183</v>
      </c>
      <c r="E25" t="s">
        <v>1774</v>
      </c>
      <c r="F25" s="24">
        <v>2</v>
      </c>
    </row>
    <row r="26" spans="1:6" x14ac:dyDescent="0.25">
      <c r="A26" t="s">
        <v>1678</v>
      </c>
      <c r="B26" t="s">
        <v>1679</v>
      </c>
      <c r="C26" t="s">
        <v>1809</v>
      </c>
      <c r="D26" s="2">
        <v>46183</v>
      </c>
      <c r="E26" t="s">
        <v>1774</v>
      </c>
      <c r="F26" s="24">
        <v>2</v>
      </c>
    </row>
    <row r="27" spans="1:6" x14ac:dyDescent="0.25">
      <c r="A27" t="s">
        <v>1680</v>
      </c>
      <c r="B27" t="s">
        <v>1681</v>
      </c>
      <c r="C27" t="s">
        <v>1809</v>
      </c>
      <c r="D27" s="2">
        <v>46183</v>
      </c>
      <c r="E27" t="s">
        <v>1774</v>
      </c>
      <c r="F27" s="24">
        <v>2</v>
      </c>
    </row>
    <row r="28" spans="1:6" x14ac:dyDescent="0.25">
      <c r="A28" t="s">
        <v>1682</v>
      </c>
      <c r="B28" t="s">
        <v>1683</v>
      </c>
      <c r="C28" t="s">
        <v>1809</v>
      </c>
      <c r="D28" s="2">
        <v>46183</v>
      </c>
      <c r="E28" t="s">
        <v>1774</v>
      </c>
      <c r="F28" s="24">
        <v>2</v>
      </c>
    </row>
    <row r="29" spans="1:6" x14ac:dyDescent="0.25">
      <c r="A29" t="s">
        <v>1684</v>
      </c>
      <c r="B29" t="s">
        <v>1685</v>
      </c>
      <c r="C29" t="s">
        <v>1809</v>
      </c>
      <c r="D29" s="2">
        <v>46183</v>
      </c>
      <c r="E29" t="s">
        <v>1774</v>
      </c>
      <c r="F29" s="24">
        <v>2</v>
      </c>
    </row>
    <row r="30" spans="1:6" x14ac:dyDescent="0.25">
      <c r="A30" t="s">
        <v>1785</v>
      </c>
      <c r="B30" t="s">
        <v>1786</v>
      </c>
      <c r="C30" t="s">
        <v>1809</v>
      </c>
      <c r="D30" s="2">
        <v>46183</v>
      </c>
      <c r="E30" t="s">
        <v>1774</v>
      </c>
      <c r="F30" s="24">
        <v>2</v>
      </c>
    </row>
    <row r="31" spans="1:6" x14ac:dyDescent="0.25">
      <c r="A31" t="s">
        <v>1867</v>
      </c>
      <c r="B31" t="s">
        <v>1868</v>
      </c>
      <c r="C31" t="s">
        <v>1809</v>
      </c>
      <c r="D31" s="2">
        <v>46183</v>
      </c>
      <c r="E31" t="s">
        <v>1774</v>
      </c>
      <c r="F31" s="24">
        <v>2</v>
      </c>
    </row>
    <row r="32" spans="1:6" x14ac:dyDescent="0.25">
      <c r="A32" t="s">
        <v>1690</v>
      </c>
      <c r="B32" t="s">
        <v>1691</v>
      </c>
      <c r="C32" t="s">
        <v>1809</v>
      </c>
      <c r="D32" s="2">
        <v>46183</v>
      </c>
      <c r="E32" t="s">
        <v>1774</v>
      </c>
      <c r="F32" s="24">
        <v>2</v>
      </c>
    </row>
    <row r="33" spans="1:6" x14ac:dyDescent="0.25">
      <c r="A33" t="s">
        <v>1797</v>
      </c>
      <c r="B33" t="s">
        <v>1798</v>
      </c>
      <c r="C33" t="s">
        <v>1809</v>
      </c>
      <c r="D33" s="2">
        <v>46183</v>
      </c>
      <c r="E33" t="s">
        <v>1774</v>
      </c>
      <c r="F33" s="24">
        <v>2</v>
      </c>
    </row>
    <row r="34" spans="1:6" x14ac:dyDescent="0.25">
      <c r="A34" t="s">
        <v>1789</v>
      </c>
      <c r="B34" t="s">
        <v>1790</v>
      </c>
      <c r="C34" t="s">
        <v>1809</v>
      </c>
      <c r="D34" s="2">
        <v>46183</v>
      </c>
      <c r="E34" t="s">
        <v>1774</v>
      </c>
      <c r="F34" s="24">
        <v>2</v>
      </c>
    </row>
    <row r="35" spans="1:6" x14ac:dyDescent="0.25">
      <c r="A35" t="s">
        <v>1694</v>
      </c>
      <c r="B35" t="s">
        <v>1695</v>
      </c>
      <c r="C35" t="s">
        <v>1809</v>
      </c>
      <c r="D35" s="2">
        <v>46183</v>
      </c>
      <c r="E35" t="s">
        <v>1774</v>
      </c>
      <c r="F35" s="24">
        <v>2</v>
      </c>
    </row>
    <row r="36" spans="1:6" x14ac:dyDescent="0.25">
      <c r="A36" t="s">
        <v>1698</v>
      </c>
      <c r="B36" t="s">
        <v>1699</v>
      </c>
      <c r="C36" t="s">
        <v>1809</v>
      </c>
      <c r="D36" s="2">
        <v>46183</v>
      </c>
      <c r="E36" t="s">
        <v>1774</v>
      </c>
      <c r="F36" s="24">
        <v>2</v>
      </c>
    </row>
    <row r="37" spans="1:6" x14ac:dyDescent="0.25">
      <c r="A37" t="s">
        <v>1700</v>
      </c>
      <c r="B37" t="s">
        <v>1701</v>
      </c>
      <c r="C37" t="s">
        <v>1809</v>
      </c>
      <c r="D37" s="2">
        <v>46183</v>
      </c>
      <c r="E37" t="s">
        <v>1774</v>
      </c>
      <c r="F37" s="24">
        <v>2</v>
      </c>
    </row>
    <row r="38" spans="1:6" x14ac:dyDescent="0.25">
      <c r="A38" t="s">
        <v>1703</v>
      </c>
      <c r="B38" t="s">
        <v>1704</v>
      </c>
      <c r="C38" t="s">
        <v>1809</v>
      </c>
      <c r="D38" s="2">
        <v>46183</v>
      </c>
      <c r="E38" t="s">
        <v>1774</v>
      </c>
      <c r="F38" s="24">
        <v>2</v>
      </c>
    </row>
    <row r="39" spans="1:6" x14ac:dyDescent="0.25">
      <c r="A39" t="s">
        <v>1705</v>
      </c>
      <c r="B39" t="s">
        <v>1706</v>
      </c>
      <c r="C39" t="s">
        <v>1809</v>
      </c>
      <c r="D39" s="2">
        <v>46183</v>
      </c>
      <c r="E39" t="s">
        <v>1774</v>
      </c>
      <c r="F39" s="24">
        <v>2</v>
      </c>
    </row>
    <row r="40" spans="1:6" x14ac:dyDescent="0.25">
      <c r="A40" t="s">
        <v>1707</v>
      </c>
      <c r="B40" t="s">
        <v>1708</v>
      </c>
      <c r="C40" t="s">
        <v>1809</v>
      </c>
      <c r="D40" s="2">
        <v>46183</v>
      </c>
      <c r="E40" t="s">
        <v>1774</v>
      </c>
      <c r="F40" s="24">
        <v>2</v>
      </c>
    </row>
    <row r="41" spans="1:6" x14ac:dyDescent="0.25">
      <c r="A41" t="s">
        <v>1713</v>
      </c>
      <c r="B41" t="s">
        <v>1714</v>
      </c>
      <c r="C41" t="s">
        <v>1809</v>
      </c>
      <c r="D41" s="2">
        <v>46183</v>
      </c>
      <c r="E41" t="s">
        <v>1774</v>
      </c>
      <c r="F41" s="24">
        <v>2</v>
      </c>
    </row>
    <row r="42" spans="1:6" x14ac:dyDescent="0.25">
      <c r="A42" t="s">
        <v>1717</v>
      </c>
      <c r="B42" t="s">
        <v>1718</v>
      </c>
      <c r="C42" t="s">
        <v>1809</v>
      </c>
      <c r="D42" s="2">
        <v>46183</v>
      </c>
      <c r="E42" t="s">
        <v>1774</v>
      </c>
      <c r="F42" s="24">
        <v>2</v>
      </c>
    </row>
    <row r="43" spans="1:6" x14ac:dyDescent="0.25">
      <c r="A43" t="s">
        <v>1869</v>
      </c>
      <c r="B43" t="s">
        <v>1870</v>
      </c>
      <c r="C43" t="s">
        <v>1809</v>
      </c>
      <c r="D43" s="2">
        <v>46183</v>
      </c>
      <c r="E43" t="s">
        <v>1774</v>
      </c>
      <c r="F43" s="24">
        <v>2</v>
      </c>
    </row>
    <row r="44" spans="1:6" x14ac:dyDescent="0.25">
      <c r="A44" t="s">
        <v>1721</v>
      </c>
      <c r="B44" t="s">
        <v>1722</v>
      </c>
      <c r="C44" t="s">
        <v>1809</v>
      </c>
      <c r="D44" s="2">
        <v>46183</v>
      </c>
      <c r="E44" t="s">
        <v>1774</v>
      </c>
      <c r="F44" s="24">
        <v>2</v>
      </c>
    </row>
    <row r="45" spans="1:6" x14ac:dyDescent="0.25">
      <c r="A45" t="s">
        <v>1731</v>
      </c>
      <c r="B45" t="s">
        <v>1732</v>
      </c>
      <c r="C45" t="s">
        <v>1809</v>
      </c>
      <c r="D45" s="2">
        <v>46183</v>
      </c>
      <c r="E45" t="s">
        <v>1774</v>
      </c>
      <c r="F45" s="24">
        <v>2</v>
      </c>
    </row>
    <row r="46" spans="1:6" x14ac:dyDescent="0.25">
      <c r="A46" t="s">
        <v>1733</v>
      </c>
      <c r="B46" t="s">
        <v>1734</v>
      </c>
      <c r="C46" t="s">
        <v>1809</v>
      </c>
      <c r="D46" s="2">
        <v>46183</v>
      </c>
      <c r="E46" t="s">
        <v>1774</v>
      </c>
      <c r="F46" s="24">
        <v>2</v>
      </c>
    </row>
    <row r="47" spans="1:6" x14ac:dyDescent="0.25">
      <c r="A47" t="s">
        <v>1735</v>
      </c>
      <c r="B47" t="s">
        <v>1736</v>
      </c>
      <c r="C47" t="s">
        <v>1809</v>
      </c>
      <c r="D47" s="2">
        <v>46183</v>
      </c>
      <c r="E47" t="s">
        <v>1774</v>
      </c>
      <c r="F47" s="24">
        <v>2</v>
      </c>
    </row>
    <row r="48" spans="1:6" x14ac:dyDescent="0.25">
      <c r="A48" t="s">
        <v>1737</v>
      </c>
      <c r="B48" t="s">
        <v>1738</v>
      </c>
      <c r="C48" t="s">
        <v>1809</v>
      </c>
      <c r="D48" s="2">
        <v>46183</v>
      </c>
      <c r="E48" t="s">
        <v>1774</v>
      </c>
      <c r="F48" s="24">
        <v>2</v>
      </c>
    </row>
    <row r="49" spans="1:6" x14ac:dyDescent="0.25">
      <c r="A49" t="s">
        <v>1871</v>
      </c>
      <c r="B49" t="s">
        <v>1872</v>
      </c>
      <c r="C49" t="s">
        <v>1809</v>
      </c>
      <c r="D49" s="2">
        <v>46183</v>
      </c>
      <c r="E49" t="s">
        <v>1774</v>
      </c>
      <c r="F49" s="24">
        <v>2</v>
      </c>
    </row>
    <row r="50" spans="1:6" x14ac:dyDescent="0.25">
      <c r="A50" t="s">
        <v>229</v>
      </c>
      <c r="B50" t="s">
        <v>1739</v>
      </c>
      <c r="C50" t="s">
        <v>1809</v>
      </c>
      <c r="D50" s="2">
        <v>46183</v>
      </c>
      <c r="E50" t="s">
        <v>1774</v>
      </c>
      <c r="F50" s="24">
        <v>2</v>
      </c>
    </row>
    <row r="51" spans="1:6" x14ac:dyDescent="0.25">
      <c r="A51" t="s">
        <v>1740</v>
      </c>
      <c r="B51" t="s">
        <v>1741</v>
      </c>
      <c r="C51" t="s">
        <v>1809</v>
      </c>
      <c r="D51" s="2">
        <v>46183</v>
      </c>
      <c r="E51" t="s">
        <v>1774</v>
      </c>
      <c r="F51" s="24">
        <v>2</v>
      </c>
    </row>
    <row r="52" spans="1:6" x14ac:dyDescent="0.25">
      <c r="A52" t="s">
        <v>1742</v>
      </c>
      <c r="B52" t="s">
        <v>1743</v>
      </c>
      <c r="C52" t="s">
        <v>1809</v>
      </c>
      <c r="D52" s="2">
        <v>46183</v>
      </c>
      <c r="E52" t="s">
        <v>1746</v>
      </c>
      <c r="F52" s="24">
        <v>2</v>
      </c>
    </row>
    <row r="53" spans="1:6" x14ac:dyDescent="0.25">
      <c r="A53" t="s">
        <v>1873</v>
      </c>
      <c r="B53" t="s">
        <v>1874</v>
      </c>
      <c r="C53" t="s">
        <v>1809</v>
      </c>
      <c r="D53" s="2">
        <v>46183</v>
      </c>
      <c r="E53" t="s">
        <v>1747</v>
      </c>
      <c r="F53" s="24">
        <v>2</v>
      </c>
    </row>
    <row r="54" spans="1:6" x14ac:dyDescent="0.25">
      <c r="A54" t="s">
        <v>1744</v>
      </c>
      <c r="B54" t="s">
        <v>1745</v>
      </c>
      <c r="C54" t="s">
        <v>1809</v>
      </c>
      <c r="D54" s="2">
        <v>46183</v>
      </c>
      <c r="E54" t="s">
        <v>1748</v>
      </c>
      <c r="F54" s="24">
        <v>2</v>
      </c>
    </row>
    <row r="55" spans="1:6" x14ac:dyDescent="0.25">
      <c r="A55" t="s">
        <v>1875</v>
      </c>
      <c r="B55" t="s">
        <v>1876</v>
      </c>
      <c r="C55" t="s">
        <v>1809</v>
      </c>
      <c r="D55" s="2">
        <v>46183</v>
      </c>
      <c r="E55" t="s">
        <v>1877</v>
      </c>
      <c r="F55" s="24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5F4A2-4D8A-4F53-8633-332D381A736B}">
  <dimension ref="A1:F33"/>
  <sheetViews>
    <sheetView workbookViewId="0">
      <selection activeCell="C32" sqref="C32"/>
    </sheetView>
  </sheetViews>
  <sheetFormatPr defaultRowHeight="15" x14ac:dyDescent="0.25"/>
  <cols>
    <col min="1" max="1" width="29.42578125" customWidth="1"/>
    <col min="2" max="2" width="25.140625" customWidth="1"/>
    <col min="3" max="3" width="42.140625" customWidth="1"/>
    <col min="4" max="4" width="14.7109375" customWidth="1"/>
    <col min="5" max="5" width="29.7109375" customWidth="1"/>
  </cols>
  <sheetData>
    <row r="1" spans="1:6" x14ac:dyDescent="0.25">
      <c r="A1" s="1" t="s">
        <v>1772</v>
      </c>
      <c r="B1" s="1" t="s">
        <v>1598</v>
      </c>
      <c r="C1" s="1" t="s">
        <v>1617</v>
      </c>
      <c r="D1" s="1" t="s">
        <v>1594</v>
      </c>
      <c r="E1" s="1" t="s">
        <v>1773</v>
      </c>
      <c r="F1" s="1" t="s">
        <v>1880</v>
      </c>
    </row>
    <row r="2" spans="1:6" x14ac:dyDescent="0.25">
      <c r="A2" t="s">
        <v>1621</v>
      </c>
      <c r="B2" t="s">
        <v>1622</v>
      </c>
      <c r="C2" t="s">
        <v>1878</v>
      </c>
      <c r="D2" s="2">
        <v>46183</v>
      </c>
      <c r="E2" t="s">
        <v>1774</v>
      </c>
      <c r="F2" s="24">
        <v>3</v>
      </c>
    </row>
    <row r="3" spans="1:6" x14ac:dyDescent="0.25">
      <c r="A3" t="s">
        <v>1627</v>
      </c>
      <c r="B3" t="s">
        <v>1628</v>
      </c>
      <c r="C3" t="s">
        <v>1878</v>
      </c>
      <c r="D3" s="2">
        <v>46183</v>
      </c>
      <c r="E3" t="s">
        <v>1774</v>
      </c>
      <c r="F3" s="24">
        <v>3</v>
      </c>
    </row>
    <row r="4" spans="1:6" x14ac:dyDescent="0.25">
      <c r="A4" t="s">
        <v>1629</v>
      </c>
      <c r="B4" t="s">
        <v>1630</v>
      </c>
      <c r="C4" t="s">
        <v>1878</v>
      </c>
      <c r="D4" s="2">
        <v>46183</v>
      </c>
      <c r="E4" t="s">
        <v>1774</v>
      </c>
      <c r="F4" s="24">
        <v>3</v>
      </c>
    </row>
    <row r="5" spans="1:6" x14ac:dyDescent="0.25">
      <c r="A5" t="s">
        <v>1806</v>
      </c>
      <c r="B5" t="s">
        <v>1807</v>
      </c>
      <c r="C5" t="s">
        <v>1878</v>
      </c>
      <c r="D5" s="2">
        <v>46183</v>
      </c>
      <c r="E5" t="s">
        <v>1774</v>
      </c>
      <c r="F5" s="24">
        <v>3</v>
      </c>
    </row>
    <row r="6" spans="1:6" x14ac:dyDescent="0.25">
      <c r="A6" t="s">
        <v>1793</v>
      </c>
      <c r="B6" t="s">
        <v>1794</v>
      </c>
      <c r="C6" t="s">
        <v>1878</v>
      </c>
      <c r="D6" s="2">
        <v>46183</v>
      </c>
      <c r="E6" t="s">
        <v>1774</v>
      </c>
      <c r="F6" s="24">
        <v>3</v>
      </c>
    </row>
    <row r="7" spans="1:6" x14ac:dyDescent="0.25">
      <c r="A7" t="s">
        <v>1635</v>
      </c>
      <c r="B7" t="s">
        <v>1636</v>
      </c>
      <c r="C7" t="s">
        <v>1878</v>
      </c>
      <c r="D7" s="2">
        <v>46183</v>
      </c>
      <c r="E7" t="s">
        <v>1774</v>
      </c>
      <c r="F7" s="24">
        <v>3</v>
      </c>
    </row>
    <row r="8" spans="1:6" x14ac:dyDescent="0.25">
      <c r="A8" t="s">
        <v>1637</v>
      </c>
      <c r="B8" t="s">
        <v>1638</v>
      </c>
      <c r="C8" t="s">
        <v>1878</v>
      </c>
      <c r="D8" s="2">
        <v>46183</v>
      </c>
      <c r="E8" t="s">
        <v>1774</v>
      </c>
      <c r="F8" s="24">
        <v>3</v>
      </c>
    </row>
    <row r="9" spans="1:6" x14ac:dyDescent="0.25">
      <c r="A9" t="s">
        <v>1640</v>
      </c>
      <c r="B9" t="s">
        <v>1641</v>
      </c>
      <c r="C9" t="s">
        <v>1878</v>
      </c>
      <c r="D9" s="2">
        <v>46183</v>
      </c>
      <c r="E9" t="s">
        <v>1774</v>
      </c>
      <c r="F9" s="24">
        <v>3</v>
      </c>
    </row>
    <row r="10" spans="1:6" x14ac:dyDescent="0.25">
      <c r="A10" t="s">
        <v>1642</v>
      </c>
      <c r="B10" t="s">
        <v>1643</v>
      </c>
      <c r="C10" t="s">
        <v>1878</v>
      </c>
      <c r="D10" s="2">
        <v>46183</v>
      </c>
      <c r="E10" t="s">
        <v>1774</v>
      </c>
      <c r="F10" s="24">
        <v>3</v>
      </c>
    </row>
    <row r="11" spans="1:6" x14ac:dyDescent="0.25">
      <c r="A11" t="s">
        <v>1795</v>
      </c>
      <c r="B11" t="s">
        <v>1796</v>
      </c>
      <c r="C11" t="s">
        <v>1878</v>
      </c>
      <c r="D11" s="2">
        <v>46183</v>
      </c>
      <c r="E11" t="s">
        <v>1774</v>
      </c>
      <c r="F11" s="24">
        <v>3</v>
      </c>
    </row>
    <row r="12" spans="1:6" x14ac:dyDescent="0.25">
      <c r="A12" t="s">
        <v>1650</v>
      </c>
      <c r="B12" t="s">
        <v>1651</v>
      </c>
      <c r="C12" t="s">
        <v>1878</v>
      </c>
      <c r="D12" s="2">
        <v>46183</v>
      </c>
      <c r="E12" t="s">
        <v>1774</v>
      </c>
      <c r="F12" s="24">
        <v>3</v>
      </c>
    </row>
    <row r="13" spans="1:6" x14ac:dyDescent="0.25">
      <c r="A13" t="s">
        <v>1652</v>
      </c>
      <c r="B13" t="s">
        <v>1653</v>
      </c>
      <c r="C13" t="s">
        <v>1878</v>
      </c>
      <c r="D13" s="2">
        <v>46183</v>
      </c>
      <c r="E13" t="s">
        <v>1774</v>
      </c>
      <c r="F13" s="24">
        <v>3</v>
      </c>
    </row>
    <row r="14" spans="1:6" x14ac:dyDescent="0.25">
      <c r="A14" t="s">
        <v>1654</v>
      </c>
      <c r="B14" t="s">
        <v>1655</v>
      </c>
      <c r="C14" t="s">
        <v>1878</v>
      </c>
      <c r="D14" s="2">
        <v>46183</v>
      </c>
      <c r="E14" t="s">
        <v>1774</v>
      </c>
      <c r="F14" s="24">
        <v>3</v>
      </c>
    </row>
    <row r="15" spans="1:6" x14ac:dyDescent="0.25">
      <c r="A15" t="s">
        <v>1668</v>
      </c>
      <c r="B15" t="s">
        <v>1669</v>
      </c>
      <c r="C15" t="s">
        <v>1878</v>
      </c>
      <c r="D15" s="2">
        <v>46183</v>
      </c>
      <c r="E15" t="s">
        <v>1774</v>
      </c>
      <c r="F15" s="24">
        <v>3</v>
      </c>
    </row>
    <row r="16" spans="1:6" x14ac:dyDescent="0.25">
      <c r="A16" t="s">
        <v>1674</v>
      </c>
      <c r="B16" t="s">
        <v>1675</v>
      </c>
      <c r="C16" t="s">
        <v>1878</v>
      </c>
      <c r="D16" s="2">
        <v>46183</v>
      </c>
      <c r="E16" t="s">
        <v>1774</v>
      </c>
      <c r="F16" s="24">
        <v>3</v>
      </c>
    </row>
    <row r="17" spans="1:6" x14ac:dyDescent="0.25">
      <c r="A17" t="s">
        <v>1678</v>
      </c>
      <c r="B17" t="s">
        <v>1679</v>
      </c>
      <c r="C17" t="s">
        <v>1878</v>
      </c>
      <c r="D17" s="2">
        <v>46183</v>
      </c>
      <c r="E17" t="s">
        <v>1774</v>
      </c>
      <c r="F17" s="24">
        <v>3</v>
      </c>
    </row>
    <row r="18" spans="1:6" x14ac:dyDescent="0.25">
      <c r="A18" t="s">
        <v>1680</v>
      </c>
      <c r="B18" t="s">
        <v>1681</v>
      </c>
      <c r="C18" t="s">
        <v>1878</v>
      </c>
      <c r="D18" s="2">
        <v>46183</v>
      </c>
      <c r="E18" t="s">
        <v>1774</v>
      </c>
      <c r="F18" s="24">
        <v>3</v>
      </c>
    </row>
    <row r="19" spans="1:6" x14ac:dyDescent="0.25">
      <c r="A19" t="s">
        <v>1682</v>
      </c>
      <c r="B19" t="s">
        <v>1683</v>
      </c>
      <c r="C19" t="s">
        <v>1878</v>
      </c>
      <c r="D19" s="2">
        <v>46183</v>
      </c>
      <c r="E19" t="s">
        <v>1774</v>
      </c>
      <c r="F19" s="24">
        <v>3</v>
      </c>
    </row>
    <row r="20" spans="1:6" x14ac:dyDescent="0.25">
      <c r="A20" t="s">
        <v>1684</v>
      </c>
      <c r="B20" t="s">
        <v>1685</v>
      </c>
      <c r="C20" t="s">
        <v>1878</v>
      </c>
      <c r="D20" s="2">
        <v>46183</v>
      </c>
      <c r="E20" t="s">
        <v>1774</v>
      </c>
      <c r="F20" s="24">
        <v>3</v>
      </c>
    </row>
    <row r="21" spans="1:6" x14ac:dyDescent="0.25">
      <c r="A21" t="s">
        <v>1686</v>
      </c>
      <c r="B21" t="s">
        <v>1687</v>
      </c>
      <c r="C21" t="s">
        <v>1878</v>
      </c>
      <c r="D21" s="2">
        <v>46183</v>
      </c>
      <c r="E21" t="s">
        <v>1774</v>
      </c>
      <c r="F21" s="24">
        <v>3</v>
      </c>
    </row>
    <row r="22" spans="1:6" x14ac:dyDescent="0.25">
      <c r="A22" t="s">
        <v>1797</v>
      </c>
      <c r="B22" t="s">
        <v>1798</v>
      </c>
      <c r="C22" t="s">
        <v>1878</v>
      </c>
      <c r="D22" s="2">
        <v>46183</v>
      </c>
      <c r="E22" t="s">
        <v>1774</v>
      </c>
      <c r="F22" s="24">
        <v>3</v>
      </c>
    </row>
    <row r="23" spans="1:6" x14ac:dyDescent="0.25">
      <c r="A23" t="s">
        <v>1694</v>
      </c>
      <c r="B23" t="s">
        <v>1695</v>
      </c>
      <c r="C23" t="s">
        <v>1878</v>
      </c>
      <c r="D23" s="2">
        <v>46183</v>
      </c>
      <c r="E23" t="s">
        <v>1774</v>
      </c>
      <c r="F23" s="24">
        <v>3</v>
      </c>
    </row>
    <row r="24" spans="1:6" x14ac:dyDescent="0.25">
      <c r="A24" t="s">
        <v>1707</v>
      </c>
      <c r="B24" t="s">
        <v>1708</v>
      </c>
      <c r="C24" t="s">
        <v>1878</v>
      </c>
      <c r="D24" s="2">
        <v>46183</v>
      </c>
      <c r="E24" t="s">
        <v>1774</v>
      </c>
      <c r="F24" s="24">
        <v>3</v>
      </c>
    </row>
    <row r="25" spans="1:6" x14ac:dyDescent="0.25">
      <c r="A25" t="s">
        <v>1713</v>
      </c>
      <c r="B25" t="s">
        <v>1714</v>
      </c>
      <c r="C25" t="s">
        <v>1878</v>
      </c>
      <c r="D25" s="2">
        <v>46183</v>
      </c>
      <c r="E25" t="s">
        <v>1774</v>
      </c>
      <c r="F25" s="24">
        <v>3</v>
      </c>
    </row>
    <row r="26" spans="1:6" x14ac:dyDescent="0.25">
      <c r="A26" t="s">
        <v>1717</v>
      </c>
      <c r="B26" t="s">
        <v>1718</v>
      </c>
      <c r="C26" t="s">
        <v>1878</v>
      </c>
      <c r="D26" s="2">
        <v>46183</v>
      </c>
      <c r="E26" t="s">
        <v>1774</v>
      </c>
      <c r="F26" s="24">
        <v>3</v>
      </c>
    </row>
    <row r="27" spans="1:6" x14ac:dyDescent="0.25">
      <c r="A27" t="s">
        <v>1737</v>
      </c>
      <c r="B27" t="s">
        <v>1738</v>
      </c>
      <c r="C27" t="s">
        <v>1878</v>
      </c>
      <c r="D27" s="2">
        <v>46183</v>
      </c>
      <c r="E27" t="s">
        <v>1774</v>
      </c>
      <c r="F27" s="24">
        <v>3</v>
      </c>
    </row>
    <row r="28" spans="1:6" x14ac:dyDescent="0.25">
      <c r="A28" t="s">
        <v>1740</v>
      </c>
      <c r="B28" t="s">
        <v>1741</v>
      </c>
      <c r="C28" t="s">
        <v>1878</v>
      </c>
      <c r="D28" s="2">
        <v>46183</v>
      </c>
      <c r="E28" t="s">
        <v>1774</v>
      </c>
      <c r="F28" s="24">
        <v>3</v>
      </c>
    </row>
    <row r="29" spans="1:6" x14ac:dyDescent="0.25">
      <c r="A29" t="s">
        <v>1742</v>
      </c>
      <c r="B29" t="s">
        <v>1743</v>
      </c>
      <c r="C29" t="s">
        <v>1878</v>
      </c>
      <c r="D29" s="2">
        <v>46183</v>
      </c>
      <c r="E29" t="s">
        <v>1746</v>
      </c>
      <c r="F29" s="24">
        <v>3</v>
      </c>
    </row>
    <row r="30" spans="1:6" x14ac:dyDescent="0.25">
      <c r="D30" s="2"/>
    </row>
    <row r="31" spans="1:6" x14ac:dyDescent="0.25">
      <c r="D31" s="2"/>
    </row>
    <row r="32" spans="1:6" x14ac:dyDescent="0.25">
      <c r="D32" s="2"/>
    </row>
    <row r="33" spans="4:4" x14ac:dyDescent="0.25">
      <c r="D33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F899-69C6-446D-8B86-F5947020B7F1}">
  <dimension ref="A1:F25"/>
  <sheetViews>
    <sheetView workbookViewId="0">
      <selection activeCell="C32" sqref="C32"/>
    </sheetView>
  </sheetViews>
  <sheetFormatPr defaultRowHeight="15" x14ac:dyDescent="0.25"/>
  <cols>
    <col min="1" max="1" width="29.42578125" customWidth="1"/>
    <col min="2" max="2" width="25.140625" customWidth="1"/>
    <col min="3" max="3" width="42.140625" customWidth="1"/>
    <col min="4" max="4" width="14.7109375" customWidth="1"/>
    <col min="5" max="5" width="29.7109375" customWidth="1"/>
  </cols>
  <sheetData>
    <row r="1" spans="1:6" x14ac:dyDescent="0.25">
      <c r="A1" s="1" t="s">
        <v>1772</v>
      </c>
      <c r="B1" s="1" t="s">
        <v>1598</v>
      </c>
      <c r="C1" s="1" t="s">
        <v>1617</v>
      </c>
      <c r="D1" s="1" t="s">
        <v>1594</v>
      </c>
      <c r="E1" s="1" t="s">
        <v>1773</v>
      </c>
      <c r="F1" s="1" t="s">
        <v>1880</v>
      </c>
    </row>
    <row r="2" spans="1:6" x14ac:dyDescent="0.25">
      <c r="A2" t="s">
        <v>1313</v>
      </c>
      <c r="B2" t="s">
        <v>1314</v>
      </c>
      <c r="C2" t="s">
        <v>1879</v>
      </c>
      <c r="D2" s="2">
        <v>46183</v>
      </c>
      <c r="E2" t="s">
        <v>1774</v>
      </c>
      <c r="F2" s="24">
        <v>4</v>
      </c>
    </row>
    <row r="3" spans="1:6" x14ac:dyDescent="0.25">
      <c r="A3" t="s">
        <v>1812</v>
      </c>
      <c r="B3" t="s">
        <v>1813</v>
      </c>
      <c r="C3" t="s">
        <v>1879</v>
      </c>
      <c r="D3" s="2">
        <v>46183</v>
      </c>
      <c r="E3" t="s">
        <v>1774</v>
      </c>
      <c r="F3" s="24">
        <v>4</v>
      </c>
    </row>
    <row r="4" spans="1:6" x14ac:dyDescent="0.25">
      <c r="A4" t="s">
        <v>1814</v>
      </c>
      <c r="B4" t="s">
        <v>1815</v>
      </c>
      <c r="C4" t="s">
        <v>1879</v>
      </c>
      <c r="D4" s="2">
        <v>46183</v>
      </c>
      <c r="E4" t="s">
        <v>1774</v>
      </c>
      <c r="F4" s="24">
        <v>4</v>
      </c>
    </row>
    <row r="5" spans="1:6" x14ac:dyDescent="0.25">
      <c r="A5" t="s">
        <v>1623</v>
      </c>
      <c r="B5" t="s">
        <v>1624</v>
      </c>
      <c r="C5" t="s">
        <v>1879</v>
      </c>
      <c r="D5" s="2">
        <v>46183</v>
      </c>
      <c r="E5" t="s">
        <v>1774</v>
      </c>
      <c r="F5" s="24">
        <v>4</v>
      </c>
    </row>
    <row r="6" spans="1:6" x14ac:dyDescent="0.25">
      <c r="A6" t="s">
        <v>1625</v>
      </c>
      <c r="B6" t="s">
        <v>1626</v>
      </c>
      <c r="C6" t="s">
        <v>1879</v>
      </c>
      <c r="D6" s="2">
        <v>46183</v>
      </c>
      <c r="E6" t="s">
        <v>1774</v>
      </c>
      <c r="F6" s="24">
        <v>4</v>
      </c>
    </row>
    <row r="7" spans="1:6" x14ac:dyDescent="0.25">
      <c r="A7" t="s">
        <v>1631</v>
      </c>
      <c r="B7" t="s">
        <v>1632</v>
      </c>
      <c r="C7" t="s">
        <v>1879</v>
      </c>
      <c r="D7" s="2">
        <v>46183</v>
      </c>
      <c r="E7" t="s">
        <v>1774</v>
      </c>
      <c r="F7" s="24">
        <v>4</v>
      </c>
    </row>
    <row r="8" spans="1:6" x14ac:dyDescent="0.25">
      <c r="A8" t="s">
        <v>1635</v>
      </c>
      <c r="B8" t="s">
        <v>1636</v>
      </c>
      <c r="C8" t="s">
        <v>1879</v>
      </c>
      <c r="D8" s="2">
        <v>46183</v>
      </c>
      <c r="E8" t="s">
        <v>1774</v>
      </c>
      <c r="F8" s="24">
        <v>4</v>
      </c>
    </row>
    <row r="9" spans="1:6" x14ac:dyDescent="0.25">
      <c r="A9" t="s">
        <v>1642</v>
      </c>
      <c r="B9" t="s">
        <v>1643</v>
      </c>
      <c r="C9" t="s">
        <v>1879</v>
      </c>
      <c r="D9" s="2">
        <v>46183</v>
      </c>
      <c r="E9" t="s">
        <v>1774</v>
      </c>
      <c r="F9" s="24">
        <v>4</v>
      </c>
    </row>
    <row r="10" spans="1:6" x14ac:dyDescent="0.25">
      <c r="A10" t="s">
        <v>1865</v>
      </c>
      <c r="B10" t="s">
        <v>1866</v>
      </c>
      <c r="C10" t="s">
        <v>1879</v>
      </c>
      <c r="D10" s="2">
        <v>46183</v>
      </c>
      <c r="E10" t="s">
        <v>1774</v>
      </c>
      <c r="F10" s="24">
        <v>4</v>
      </c>
    </row>
    <row r="11" spans="1:6" x14ac:dyDescent="0.25">
      <c r="A11" t="s">
        <v>1845</v>
      </c>
      <c r="B11" t="s">
        <v>1846</v>
      </c>
      <c r="C11" t="s">
        <v>1879</v>
      </c>
      <c r="D11" s="2">
        <v>46183</v>
      </c>
      <c r="E11" t="s">
        <v>1774</v>
      </c>
      <c r="F11" s="24">
        <v>4</v>
      </c>
    </row>
    <row r="12" spans="1:6" x14ac:dyDescent="0.25">
      <c r="A12" t="s">
        <v>1654</v>
      </c>
      <c r="B12" t="s">
        <v>1655</v>
      </c>
      <c r="C12" t="s">
        <v>1879</v>
      </c>
      <c r="D12" s="2">
        <v>46183</v>
      </c>
      <c r="E12" t="s">
        <v>1774</v>
      </c>
      <c r="F12" s="24">
        <v>4</v>
      </c>
    </row>
    <row r="13" spans="1:6" x14ac:dyDescent="0.25">
      <c r="A13" t="s">
        <v>1678</v>
      </c>
      <c r="B13" t="s">
        <v>1679</v>
      </c>
      <c r="C13" t="s">
        <v>1879</v>
      </c>
      <c r="D13" s="2">
        <v>46183</v>
      </c>
      <c r="E13" t="s">
        <v>1774</v>
      </c>
      <c r="F13" s="24">
        <v>4</v>
      </c>
    </row>
    <row r="14" spans="1:6" x14ac:dyDescent="0.25">
      <c r="A14" t="s">
        <v>1682</v>
      </c>
      <c r="B14" t="s">
        <v>1683</v>
      </c>
      <c r="C14" t="s">
        <v>1879</v>
      </c>
      <c r="D14" s="2">
        <v>46183</v>
      </c>
      <c r="E14" t="s">
        <v>1774</v>
      </c>
      <c r="F14" s="24">
        <v>4</v>
      </c>
    </row>
    <row r="15" spans="1:6" x14ac:dyDescent="0.25">
      <c r="A15" t="s">
        <v>1435</v>
      </c>
      <c r="B15" t="s">
        <v>1436</v>
      </c>
      <c r="C15" t="s">
        <v>1879</v>
      </c>
      <c r="D15" s="2">
        <v>46183</v>
      </c>
      <c r="E15" t="s">
        <v>1774</v>
      </c>
      <c r="F15" s="24">
        <v>4</v>
      </c>
    </row>
    <row r="16" spans="1:6" x14ac:dyDescent="0.25">
      <c r="A16" t="s">
        <v>506</v>
      </c>
      <c r="B16" t="s">
        <v>507</v>
      </c>
      <c r="C16" t="s">
        <v>1879</v>
      </c>
      <c r="D16" s="2">
        <v>46183</v>
      </c>
      <c r="E16" t="s">
        <v>1774</v>
      </c>
      <c r="F16" s="24">
        <v>4</v>
      </c>
    </row>
    <row r="17" spans="1:6" x14ac:dyDescent="0.25">
      <c r="A17" t="s">
        <v>1688</v>
      </c>
      <c r="B17" t="s">
        <v>1689</v>
      </c>
      <c r="C17" t="s">
        <v>1879</v>
      </c>
      <c r="D17" s="2">
        <v>46183</v>
      </c>
      <c r="E17" t="s">
        <v>1774</v>
      </c>
      <c r="F17" s="24">
        <v>4</v>
      </c>
    </row>
    <row r="18" spans="1:6" x14ac:dyDescent="0.25">
      <c r="A18" t="s">
        <v>1690</v>
      </c>
      <c r="B18" t="s">
        <v>1691</v>
      </c>
      <c r="C18" t="s">
        <v>1879</v>
      </c>
      <c r="D18" s="2">
        <v>46183</v>
      </c>
      <c r="E18" t="s">
        <v>1774</v>
      </c>
      <c r="F18" s="24">
        <v>4</v>
      </c>
    </row>
    <row r="19" spans="1:6" x14ac:dyDescent="0.25">
      <c r="A19" t="s">
        <v>1820</v>
      </c>
      <c r="B19" t="s">
        <v>1821</v>
      </c>
      <c r="C19" t="s">
        <v>1879</v>
      </c>
      <c r="D19" s="2">
        <v>46183</v>
      </c>
      <c r="E19" t="s">
        <v>1774</v>
      </c>
      <c r="F19" s="24">
        <v>4</v>
      </c>
    </row>
    <row r="20" spans="1:6" x14ac:dyDescent="0.25">
      <c r="A20" t="s">
        <v>1692</v>
      </c>
      <c r="B20" t="s">
        <v>1693</v>
      </c>
      <c r="C20" t="s">
        <v>1879</v>
      </c>
      <c r="D20" s="2">
        <v>46183</v>
      </c>
      <c r="E20" t="s">
        <v>1774</v>
      </c>
      <c r="F20" s="24">
        <v>4</v>
      </c>
    </row>
    <row r="21" spans="1:6" x14ac:dyDescent="0.25">
      <c r="A21" t="s">
        <v>1851</v>
      </c>
      <c r="B21" t="s">
        <v>1852</v>
      </c>
      <c r="C21" t="s">
        <v>1879</v>
      </c>
      <c r="D21" s="2">
        <v>46183</v>
      </c>
      <c r="E21" t="s">
        <v>1774</v>
      </c>
      <c r="F21" s="24">
        <v>4</v>
      </c>
    </row>
    <row r="22" spans="1:6" x14ac:dyDescent="0.25">
      <c r="A22" t="s">
        <v>1696</v>
      </c>
      <c r="B22" t="s">
        <v>1697</v>
      </c>
      <c r="C22" t="s">
        <v>1879</v>
      </c>
      <c r="D22" s="2">
        <v>46183</v>
      </c>
      <c r="E22" t="s">
        <v>1774</v>
      </c>
      <c r="F22" s="24">
        <v>4</v>
      </c>
    </row>
    <row r="23" spans="1:6" x14ac:dyDescent="0.25">
      <c r="A23" t="s">
        <v>1855</v>
      </c>
      <c r="B23" t="s">
        <v>1856</v>
      </c>
      <c r="C23" t="s">
        <v>1879</v>
      </c>
      <c r="D23" s="2">
        <v>46183</v>
      </c>
      <c r="E23" t="s">
        <v>1774</v>
      </c>
      <c r="F23" s="24">
        <v>4</v>
      </c>
    </row>
    <row r="24" spans="1:6" x14ac:dyDescent="0.25">
      <c r="A24" t="s">
        <v>1735</v>
      </c>
      <c r="B24" t="s">
        <v>1736</v>
      </c>
      <c r="C24" t="s">
        <v>1879</v>
      </c>
      <c r="D24" s="2">
        <v>46183</v>
      </c>
      <c r="E24" t="s">
        <v>1774</v>
      </c>
      <c r="F24" s="24">
        <v>4</v>
      </c>
    </row>
    <row r="25" spans="1:6" x14ac:dyDescent="0.25">
      <c r="A25" t="s">
        <v>1873</v>
      </c>
      <c r="B25" t="s">
        <v>1874</v>
      </c>
      <c r="C25" t="s">
        <v>1879</v>
      </c>
      <c r="D25" s="2">
        <v>46183</v>
      </c>
      <c r="E25" t="s">
        <v>1747</v>
      </c>
      <c r="F25" s="24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E703F-1335-423C-8A29-D38D53E61110}">
  <dimension ref="A1:F38"/>
  <sheetViews>
    <sheetView workbookViewId="0">
      <selection activeCell="C32" sqref="C32"/>
    </sheetView>
  </sheetViews>
  <sheetFormatPr defaultRowHeight="15" x14ac:dyDescent="0.25"/>
  <cols>
    <col min="1" max="1" width="29.42578125" customWidth="1"/>
    <col min="2" max="2" width="25.140625" customWidth="1"/>
    <col min="3" max="3" width="42.140625" customWidth="1"/>
    <col min="4" max="4" width="14.7109375" customWidth="1"/>
    <col min="5" max="5" width="29.7109375" customWidth="1"/>
  </cols>
  <sheetData>
    <row r="1" spans="1:6" x14ac:dyDescent="0.25">
      <c r="A1" s="1" t="s">
        <v>1772</v>
      </c>
      <c r="B1" s="1" t="s">
        <v>1598</v>
      </c>
      <c r="C1" s="1" t="s">
        <v>1617</v>
      </c>
      <c r="D1" s="1" t="s">
        <v>1594</v>
      </c>
      <c r="E1" s="1" t="s">
        <v>1773</v>
      </c>
      <c r="F1" s="1" t="s">
        <v>1880</v>
      </c>
    </row>
    <row r="2" spans="1:6" x14ac:dyDescent="0.25">
      <c r="A2" t="s">
        <v>0</v>
      </c>
      <c r="B2" t="s">
        <v>1620</v>
      </c>
      <c r="C2" t="s">
        <v>1799</v>
      </c>
      <c r="D2" s="2">
        <v>46183</v>
      </c>
      <c r="E2" t="s">
        <v>1774</v>
      </c>
      <c r="F2" s="24">
        <v>5</v>
      </c>
    </row>
    <row r="3" spans="1:6" x14ac:dyDescent="0.25">
      <c r="A3" t="s">
        <v>1313</v>
      </c>
      <c r="B3" t="s">
        <v>1314</v>
      </c>
      <c r="C3" t="s">
        <v>1799</v>
      </c>
      <c r="D3" s="2">
        <v>46183</v>
      </c>
      <c r="E3" t="s">
        <v>1774</v>
      </c>
      <c r="F3" s="24">
        <v>5</v>
      </c>
    </row>
    <row r="4" spans="1:6" x14ac:dyDescent="0.25">
      <c r="A4" t="s">
        <v>1806</v>
      </c>
      <c r="B4" t="s">
        <v>1807</v>
      </c>
      <c r="C4" t="s">
        <v>1799</v>
      </c>
      <c r="D4" s="2">
        <v>46183</v>
      </c>
      <c r="E4" t="s">
        <v>1774</v>
      </c>
      <c r="F4" s="24">
        <v>5</v>
      </c>
    </row>
    <row r="5" spans="1:6" x14ac:dyDescent="0.25">
      <c r="A5" t="s">
        <v>1793</v>
      </c>
      <c r="B5" t="s">
        <v>1794</v>
      </c>
      <c r="C5" t="s">
        <v>1799</v>
      </c>
      <c r="D5" s="2">
        <v>46183</v>
      </c>
      <c r="E5" t="s">
        <v>1774</v>
      </c>
      <c r="F5" s="24">
        <v>5</v>
      </c>
    </row>
    <row r="6" spans="1:6" x14ac:dyDescent="0.25">
      <c r="A6" t="s">
        <v>1644</v>
      </c>
      <c r="B6" t="s">
        <v>1645</v>
      </c>
      <c r="C6" t="s">
        <v>1799</v>
      </c>
      <c r="D6" s="2">
        <v>46183</v>
      </c>
      <c r="E6" t="s">
        <v>1774</v>
      </c>
      <c r="F6" s="24">
        <v>5</v>
      </c>
    </row>
    <row r="7" spans="1:6" x14ac:dyDescent="0.25">
      <c r="A7" t="s">
        <v>1795</v>
      </c>
      <c r="B7" t="s">
        <v>1796</v>
      </c>
      <c r="C7" t="s">
        <v>1799</v>
      </c>
      <c r="D7" s="2">
        <v>46183</v>
      </c>
      <c r="E7" t="s">
        <v>1774</v>
      </c>
      <c r="F7" s="24">
        <v>5</v>
      </c>
    </row>
    <row r="8" spans="1:6" x14ac:dyDescent="0.25">
      <c r="A8" t="s">
        <v>1648</v>
      </c>
      <c r="B8" t="s">
        <v>1649</v>
      </c>
      <c r="C8" t="s">
        <v>1799</v>
      </c>
      <c r="D8" s="2">
        <v>46183</v>
      </c>
      <c r="E8" t="s">
        <v>1774</v>
      </c>
      <c r="F8" s="24">
        <v>5</v>
      </c>
    </row>
    <row r="9" spans="1:6" x14ac:dyDescent="0.25">
      <c r="A9" t="s">
        <v>1650</v>
      </c>
      <c r="B9" t="s">
        <v>1651</v>
      </c>
      <c r="C9" t="s">
        <v>1799</v>
      </c>
      <c r="D9" s="2">
        <v>46183</v>
      </c>
      <c r="E9" t="s">
        <v>1774</v>
      </c>
      <c r="F9" s="24">
        <v>5</v>
      </c>
    </row>
    <row r="10" spans="1:6" x14ac:dyDescent="0.25">
      <c r="A10" t="s">
        <v>1656</v>
      </c>
      <c r="B10" t="s">
        <v>1657</v>
      </c>
      <c r="C10" t="s">
        <v>1799</v>
      </c>
      <c r="D10" s="2">
        <v>46183</v>
      </c>
      <c r="E10" t="s">
        <v>1774</v>
      </c>
      <c r="F10" s="24">
        <v>5</v>
      </c>
    </row>
    <row r="11" spans="1:6" x14ac:dyDescent="0.25">
      <c r="A11" t="s">
        <v>1668</v>
      </c>
      <c r="B11" t="s">
        <v>1669</v>
      </c>
      <c r="C11" t="s">
        <v>1799</v>
      </c>
      <c r="D11" s="2">
        <v>46183</v>
      </c>
      <c r="E11" t="s">
        <v>1774</v>
      </c>
      <c r="F11" s="24">
        <v>5</v>
      </c>
    </row>
    <row r="12" spans="1:6" x14ac:dyDescent="0.25">
      <c r="A12" t="s">
        <v>1678</v>
      </c>
      <c r="B12" t="s">
        <v>1679</v>
      </c>
      <c r="C12" t="s">
        <v>1799</v>
      </c>
      <c r="D12" s="2">
        <v>46183</v>
      </c>
      <c r="E12" t="s">
        <v>1774</v>
      </c>
      <c r="F12" s="24">
        <v>5</v>
      </c>
    </row>
    <row r="13" spans="1:6" x14ac:dyDescent="0.25">
      <c r="A13" t="s">
        <v>1804</v>
      </c>
      <c r="B13" t="s">
        <v>1805</v>
      </c>
      <c r="C13" t="s">
        <v>1799</v>
      </c>
      <c r="D13" s="2">
        <v>46183</v>
      </c>
      <c r="E13" t="s">
        <v>1774</v>
      </c>
      <c r="F13" s="24">
        <v>5</v>
      </c>
    </row>
    <row r="14" spans="1:6" x14ac:dyDescent="0.25">
      <c r="A14" t="s">
        <v>176</v>
      </c>
      <c r="B14" t="s">
        <v>1702</v>
      </c>
      <c r="C14" t="s">
        <v>1799</v>
      </c>
      <c r="D14" s="2">
        <v>46183</v>
      </c>
      <c r="E14" t="s">
        <v>1774</v>
      </c>
      <c r="F14" s="24">
        <v>5</v>
      </c>
    </row>
    <row r="15" spans="1:6" x14ac:dyDescent="0.25">
      <c r="A15" t="s">
        <v>1703</v>
      </c>
      <c r="B15" t="s">
        <v>1704</v>
      </c>
      <c r="C15" t="s">
        <v>1799</v>
      </c>
      <c r="D15" s="2">
        <v>46183</v>
      </c>
      <c r="E15" t="s">
        <v>1774</v>
      </c>
      <c r="F15" s="24">
        <v>5</v>
      </c>
    </row>
    <row r="16" spans="1:6" x14ac:dyDescent="0.25">
      <c r="A16" t="s">
        <v>1705</v>
      </c>
      <c r="B16" t="s">
        <v>1706</v>
      </c>
      <c r="C16" t="s">
        <v>1799</v>
      </c>
      <c r="D16" s="2">
        <v>46183</v>
      </c>
      <c r="E16" t="s">
        <v>1774</v>
      </c>
      <c r="F16" s="24">
        <v>5</v>
      </c>
    </row>
    <row r="17" spans="1:6" x14ac:dyDescent="0.25">
      <c r="A17" t="s">
        <v>1711</v>
      </c>
      <c r="B17" t="s">
        <v>1712</v>
      </c>
      <c r="C17" t="s">
        <v>1799</v>
      </c>
      <c r="D17" s="2">
        <v>46183</v>
      </c>
      <c r="E17" t="s">
        <v>1774</v>
      </c>
      <c r="F17" s="24">
        <v>5</v>
      </c>
    </row>
    <row r="18" spans="1:6" x14ac:dyDescent="0.25">
      <c r="A18" t="s">
        <v>1723</v>
      </c>
      <c r="B18" t="s">
        <v>1724</v>
      </c>
      <c r="C18" t="s">
        <v>1799</v>
      </c>
      <c r="D18" s="2">
        <v>46183</v>
      </c>
      <c r="E18" t="s">
        <v>1774</v>
      </c>
      <c r="F18" s="24">
        <v>5</v>
      </c>
    </row>
    <row r="19" spans="1:6" x14ac:dyDescent="0.25">
      <c r="A19" t="s">
        <v>1802</v>
      </c>
      <c r="B19" t="s">
        <v>1803</v>
      </c>
      <c r="C19" t="s">
        <v>1799</v>
      </c>
      <c r="D19" s="2">
        <v>46183</v>
      </c>
      <c r="E19" t="s">
        <v>1774</v>
      </c>
      <c r="F19" s="24">
        <v>5</v>
      </c>
    </row>
    <row r="20" spans="1:6" x14ac:dyDescent="0.25">
      <c r="A20" t="s">
        <v>1737</v>
      </c>
      <c r="B20" t="s">
        <v>1738</v>
      </c>
      <c r="C20" t="s">
        <v>1799</v>
      </c>
      <c r="D20" s="2">
        <v>46183</v>
      </c>
      <c r="E20" t="s">
        <v>1774</v>
      </c>
      <c r="F20" s="24">
        <v>5</v>
      </c>
    </row>
    <row r="21" spans="1:6" x14ac:dyDescent="0.25">
      <c r="A21" t="s">
        <v>229</v>
      </c>
      <c r="B21" t="s">
        <v>1739</v>
      </c>
      <c r="C21" t="s">
        <v>1799</v>
      </c>
      <c r="D21" s="2">
        <v>46183</v>
      </c>
      <c r="E21" t="s">
        <v>1774</v>
      </c>
      <c r="F21" s="24">
        <v>5</v>
      </c>
    </row>
    <row r="22" spans="1:6" x14ac:dyDescent="0.25">
      <c r="A22" t="s">
        <v>1800</v>
      </c>
      <c r="B22" t="s">
        <v>1801</v>
      </c>
      <c r="C22" t="s">
        <v>1799</v>
      </c>
      <c r="D22" s="2">
        <v>46183</v>
      </c>
      <c r="E22" t="s">
        <v>1747</v>
      </c>
      <c r="F22" s="24">
        <v>5</v>
      </c>
    </row>
    <row r="23" spans="1:6" x14ac:dyDescent="0.25">
      <c r="D23" s="2"/>
    </row>
    <row r="24" spans="1:6" x14ac:dyDescent="0.25">
      <c r="D24" s="2"/>
    </row>
    <row r="25" spans="1:6" x14ac:dyDescent="0.25">
      <c r="D25" s="2"/>
    </row>
    <row r="26" spans="1:6" x14ac:dyDescent="0.25">
      <c r="D26" s="2"/>
    </row>
    <row r="27" spans="1:6" x14ac:dyDescent="0.25">
      <c r="D27" s="2"/>
    </row>
    <row r="28" spans="1:6" x14ac:dyDescent="0.25">
      <c r="D28" s="2"/>
    </row>
    <row r="29" spans="1:6" x14ac:dyDescent="0.25">
      <c r="D29" s="2"/>
    </row>
    <row r="30" spans="1:6" x14ac:dyDescent="0.25">
      <c r="D30" s="2"/>
    </row>
    <row r="31" spans="1:6" x14ac:dyDescent="0.25">
      <c r="D31" s="2"/>
    </row>
    <row r="32" spans="1:6" x14ac:dyDescent="0.25">
      <c r="D32" s="2"/>
    </row>
    <row r="33" spans="4:4" x14ac:dyDescent="0.25">
      <c r="D33" s="2"/>
    </row>
    <row r="34" spans="4:4" x14ac:dyDescent="0.25">
      <c r="D34" s="2"/>
    </row>
    <row r="35" spans="4:4" x14ac:dyDescent="0.25">
      <c r="D35" s="2"/>
    </row>
    <row r="36" spans="4:4" x14ac:dyDescent="0.25">
      <c r="D36" s="2"/>
    </row>
    <row r="37" spans="4:4" x14ac:dyDescent="0.25">
      <c r="D37" s="2"/>
    </row>
    <row r="38" spans="4:4" x14ac:dyDescent="0.25">
      <c r="D38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5FA3-C8B4-46C7-A5DF-85789678DBE6}">
  <dimension ref="A1:F25"/>
  <sheetViews>
    <sheetView workbookViewId="0">
      <selection activeCell="A2" sqref="A2:F25"/>
    </sheetView>
  </sheetViews>
  <sheetFormatPr defaultRowHeight="15" x14ac:dyDescent="0.25"/>
  <cols>
    <col min="1" max="1" width="29.42578125" customWidth="1"/>
    <col min="2" max="2" width="25.140625" customWidth="1"/>
    <col min="3" max="3" width="42.140625" customWidth="1"/>
    <col min="4" max="4" width="14.7109375" customWidth="1"/>
    <col min="5" max="5" width="29.7109375" customWidth="1"/>
  </cols>
  <sheetData>
    <row r="1" spans="1:6" x14ac:dyDescent="0.25">
      <c r="A1" s="1" t="s">
        <v>1772</v>
      </c>
      <c r="B1" s="1" t="s">
        <v>1598</v>
      </c>
      <c r="C1" s="1" t="s">
        <v>1617</v>
      </c>
      <c r="D1" s="1" t="s">
        <v>1594</v>
      </c>
      <c r="E1" s="1" t="s">
        <v>1773</v>
      </c>
      <c r="F1" s="1" t="s">
        <v>1880</v>
      </c>
    </row>
    <row r="2" spans="1:6" x14ac:dyDescent="0.25">
      <c r="A2" t="s">
        <v>1623</v>
      </c>
      <c r="B2" t="s">
        <v>1624</v>
      </c>
      <c r="C2" t="s">
        <v>1881</v>
      </c>
      <c r="D2" s="2">
        <v>46183</v>
      </c>
      <c r="E2" t="s">
        <v>1774</v>
      </c>
      <c r="F2" s="24">
        <v>6</v>
      </c>
    </row>
    <row r="3" spans="1:6" x14ac:dyDescent="0.25">
      <c r="A3" t="s">
        <v>1627</v>
      </c>
      <c r="B3" t="s">
        <v>1628</v>
      </c>
      <c r="C3" t="s">
        <v>1881</v>
      </c>
      <c r="D3" s="2">
        <v>46183</v>
      </c>
      <c r="E3" t="s">
        <v>1774</v>
      </c>
      <c r="F3" s="24">
        <v>6</v>
      </c>
    </row>
    <row r="4" spans="1:6" x14ac:dyDescent="0.25">
      <c r="A4" t="s">
        <v>1629</v>
      </c>
      <c r="B4" t="s">
        <v>1630</v>
      </c>
      <c r="C4" t="s">
        <v>1881</v>
      </c>
      <c r="D4" s="2">
        <v>46183</v>
      </c>
      <c r="E4" t="s">
        <v>1774</v>
      </c>
      <c r="F4" s="24">
        <v>6</v>
      </c>
    </row>
    <row r="5" spans="1:6" x14ac:dyDescent="0.25">
      <c r="A5" t="s">
        <v>1631</v>
      </c>
      <c r="B5" t="s">
        <v>1632</v>
      </c>
      <c r="C5" t="s">
        <v>1881</v>
      </c>
      <c r="D5" s="2">
        <v>46183</v>
      </c>
      <c r="E5" t="s">
        <v>1774</v>
      </c>
      <c r="F5" s="24">
        <v>6</v>
      </c>
    </row>
    <row r="6" spans="1:6" x14ac:dyDescent="0.25">
      <c r="A6" t="s">
        <v>1793</v>
      </c>
      <c r="B6" t="s">
        <v>1794</v>
      </c>
      <c r="C6" t="s">
        <v>1881</v>
      </c>
      <c r="D6" s="2">
        <v>46183</v>
      </c>
      <c r="E6" t="s">
        <v>1774</v>
      </c>
      <c r="F6" s="24">
        <v>6</v>
      </c>
    </row>
    <row r="7" spans="1:6" x14ac:dyDescent="0.25">
      <c r="A7" t="s">
        <v>1635</v>
      </c>
      <c r="B7" t="s">
        <v>1636</v>
      </c>
      <c r="C7" t="s">
        <v>1881</v>
      </c>
      <c r="D7" s="2">
        <v>46183</v>
      </c>
      <c r="E7" t="s">
        <v>1774</v>
      </c>
      <c r="F7" s="24">
        <v>6</v>
      </c>
    </row>
    <row r="8" spans="1:6" x14ac:dyDescent="0.25">
      <c r="A8" t="s">
        <v>1640</v>
      </c>
      <c r="B8" t="s">
        <v>1641</v>
      </c>
      <c r="C8" t="s">
        <v>1881</v>
      </c>
      <c r="D8" s="2">
        <v>46183</v>
      </c>
      <c r="E8" t="s">
        <v>1774</v>
      </c>
      <c r="F8" s="24">
        <v>6</v>
      </c>
    </row>
    <row r="9" spans="1:6" x14ac:dyDescent="0.25">
      <c r="A9" t="s">
        <v>1795</v>
      </c>
      <c r="B9" t="s">
        <v>1796</v>
      </c>
      <c r="C9" t="s">
        <v>1881</v>
      </c>
      <c r="D9" s="2">
        <v>46183</v>
      </c>
      <c r="E9" t="s">
        <v>1774</v>
      </c>
      <c r="F9" s="24">
        <v>6</v>
      </c>
    </row>
    <row r="10" spans="1:6" x14ac:dyDescent="0.25">
      <c r="A10" t="s">
        <v>1646</v>
      </c>
      <c r="B10" t="s">
        <v>1647</v>
      </c>
      <c r="C10" t="s">
        <v>1881</v>
      </c>
      <c r="D10" s="2">
        <v>46183</v>
      </c>
      <c r="E10" t="s">
        <v>1774</v>
      </c>
      <c r="F10" s="24">
        <v>6</v>
      </c>
    </row>
    <row r="11" spans="1:6" x14ac:dyDescent="0.25">
      <c r="A11" t="s">
        <v>1654</v>
      </c>
      <c r="B11" t="s">
        <v>1655</v>
      </c>
      <c r="C11" t="s">
        <v>1881</v>
      </c>
      <c r="D11" s="2">
        <v>46183</v>
      </c>
      <c r="E11" t="s">
        <v>1774</v>
      </c>
      <c r="F11" s="24">
        <v>6</v>
      </c>
    </row>
    <row r="12" spans="1:6" x14ac:dyDescent="0.25">
      <c r="A12" t="s">
        <v>1662</v>
      </c>
      <c r="B12" t="s">
        <v>1663</v>
      </c>
      <c r="C12" t="s">
        <v>1881</v>
      </c>
      <c r="D12" s="2">
        <v>46183</v>
      </c>
      <c r="E12" t="s">
        <v>1774</v>
      </c>
      <c r="F12" s="24">
        <v>6</v>
      </c>
    </row>
    <row r="13" spans="1:6" x14ac:dyDescent="0.25">
      <c r="A13" t="s">
        <v>1668</v>
      </c>
      <c r="B13" t="s">
        <v>1669</v>
      </c>
      <c r="C13" t="s">
        <v>1881</v>
      </c>
      <c r="D13" s="2">
        <v>46183</v>
      </c>
      <c r="E13" t="s">
        <v>1774</v>
      </c>
      <c r="F13" s="24">
        <v>6</v>
      </c>
    </row>
    <row r="14" spans="1:6" x14ac:dyDescent="0.25">
      <c r="A14" t="s">
        <v>1682</v>
      </c>
      <c r="B14" t="s">
        <v>1683</v>
      </c>
      <c r="C14" t="s">
        <v>1881</v>
      </c>
      <c r="D14" s="2">
        <v>46183</v>
      </c>
      <c r="E14" t="s">
        <v>1774</v>
      </c>
      <c r="F14" s="24">
        <v>6</v>
      </c>
    </row>
    <row r="15" spans="1:6" x14ac:dyDescent="0.25">
      <c r="A15" t="s">
        <v>506</v>
      </c>
      <c r="B15" t="s">
        <v>507</v>
      </c>
      <c r="C15" t="s">
        <v>1881</v>
      </c>
      <c r="D15" s="2">
        <v>46183</v>
      </c>
      <c r="E15" t="s">
        <v>1774</v>
      </c>
      <c r="F15" s="24">
        <v>6</v>
      </c>
    </row>
    <row r="16" spans="1:6" x14ac:dyDescent="0.25">
      <c r="A16" t="s">
        <v>1797</v>
      </c>
      <c r="B16" t="s">
        <v>1798</v>
      </c>
      <c r="C16" t="s">
        <v>1881</v>
      </c>
      <c r="D16" s="2">
        <v>46183</v>
      </c>
      <c r="E16" t="s">
        <v>1774</v>
      </c>
      <c r="F16" s="24">
        <v>6</v>
      </c>
    </row>
    <row r="17" spans="1:6" x14ac:dyDescent="0.25">
      <c r="A17" t="s">
        <v>1692</v>
      </c>
      <c r="B17" t="s">
        <v>1693</v>
      </c>
      <c r="C17" t="s">
        <v>1881</v>
      </c>
      <c r="D17" s="2">
        <v>46183</v>
      </c>
      <c r="E17" t="s">
        <v>1774</v>
      </c>
      <c r="F17" s="24">
        <v>6</v>
      </c>
    </row>
    <row r="18" spans="1:6" x14ac:dyDescent="0.25">
      <c r="A18" t="s">
        <v>1789</v>
      </c>
      <c r="B18" t="s">
        <v>1790</v>
      </c>
      <c r="C18" t="s">
        <v>1881</v>
      </c>
      <c r="D18" s="2">
        <v>46183</v>
      </c>
      <c r="E18" t="s">
        <v>1774</v>
      </c>
      <c r="F18" s="24">
        <v>6</v>
      </c>
    </row>
    <row r="19" spans="1:6" x14ac:dyDescent="0.25">
      <c r="A19" t="s">
        <v>1696</v>
      </c>
      <c r="B19" t="s">
        <v>1697</v>
      </c>
      <c r="C19" t="s">
        <v>1881</v>
      </c>
      <c r="D19" s="2">
        <v>46183</v>
      </c>
      <c r="E19" t="s">
        <v>1774</v>
      </c>
      <c r="F19" s="24">
        <v>6</v>
      </c>
    </row>
    <row r="20" spans="1:6" x14ac:dyDescent="0.25">
      <c r="A20" t="s">
        <v>1707</v>
      </c>
      <c r="B20" t="s">
        <v>1708</v>
      </c>
      <c r="C20" t="s">
        <v>1881</v>
      </c>
      <c r="D20" s="2">
        <v>46183</v>
      </c>
      <c r="E20" t="s">
        <v>1774</v>
      </c>
      <c r="F20" s="24">
        <v>6</v>
      </c>
    </row>
    <row r="21" spans="1:6" x14ac:dyDescent="0.25">
      <c r="A21" t="s">
        <v>1717</v>
      </c>
      <c r="B21" t="s">
        <v>1718</v>
      </c>
      <c r="C21" t="s">
        <v>1881</v>
      </c>
      <c r="D21" s="2">
        <v>46183</v>
      </c>
      <c r="E21" t="s">
        <v>1774</v>
      </c>
      <c r="F21" s="24">
        <v>6</v>
      </c>
    </row>
    <row r="22" spans="1:6" x14ac:dyDescent="0.25">
      <c r="A22" t="s">
        <v>1791</v>
      </c>
      <c r="B22" t="s">
        <v>1792</v>
      </c>
      <c r="C22" t="s">
        <v>1881</v>
      </c>
      <c r="D22" s="2">
        <v>46183</v>
      </c>
      <c r="E22" t="s">
        <v>1774</v>
      </c>
      <c r="F22" s="24">
        <v>6</v>
      </c>
    </row>
    <row r="23" spans="1:6" x14ac:dyDescent="0.25">
      <c r="A23" t="s">
        <v>1735</v>
      </c>
      <c r="B23" t="s">
        <v>1736</v>
      </c>
      <c r="C23" t="s">
        <v>1881</v>
      </c>
      <c r="D23" s="2">
        <v>46183</v>
      </c>
      <c r="E23" t="s">
        <v>1774</v>
      </c>
      <c r="F23" s="24">
        <v>6</v>
      </c>
    </row>
    <row r="24" spans="1:6" x14ac:dyDescent="0.25">
      <c r="A24" t="s">
        <v>1737</v>
      </c>
      <c r="B24" t="s">
        <v>1738</v>
      </c>
      <c r="C24" t="s">
        <v>1881</v>
      </c>
      <c r="D24" s="2">
        <v>46183</v>
      </c>
      <c r="E24" t="s">
        <v>1774</v>
      </c>
      <c r="F24" s="24">
        <v>6</v>
      </c>
    </row>
    <row r="25" spans="1:6" x14ac:dyDescent="0.25">
      <c r="A25" t="s">
        <v>1740</v>
      </c>
      <c r="B25" t="s">
        <v>1741</v>
      </c>
      <c r="C25" t="s">
        <v>1881</v>
      </c>
      <c r="D25" s="2">
        <v>46183</v>
      </c>
      <c r="E25" t="s">
        <v>1774</v>
      </c>
      <c r="F25" s="24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All species recorded</vt:lpstr>
      <vt:lpstr>Site-wide</vt:lpstr>
      <vt:lpstr>Stones Meadow</vt:lpstr>
      <vt:lpstr>Stones Grassland</vt:lpstr>
      <vt:lpstr>Slow-worm Slopes</vt:lpstr>
      <vt:lpstr>Reptile Rough</vt:lpstr>
      <vt:lpstr>Orchard</vt:lpstr>
      <vt:lpstr>Woodland Buffer</vt:lpstr>
      <vt:lpstr>Attenuation Pond Margins</vt:lpstr>
      <vt:lpstr>Attenuation Pond</vt:lpstr>
      <vt:lpstr>Wet Woodland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Phillips</dc:creator>
  <cp:lastModifiedBy>Mike Phillips</cp:lastModifiedBy>
  <dcterms:created xsi:type="dcterms:W3CDTF">2026-05-28T12:38:14Z</dcterms:created>
  <dcterms:modified xsi:type="dcterms:W3CDTF">2026-06-23T14:37:30Z</dcterms:modified>
</cp:coreProperties>
</file>